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6826DD7E-677C-4D25-8D46-4F018167C37D}" xr6:coauthVersionLast="47" xr6:coauthVersionMax="47" xr10:uidLastSave="{00000000-0000-0000-0000-000000000000}"/>
  <bookViews>
    <workbookView xWindow="3855" yWindow="645" windowWidth="18480" windowHeight="14460" xr2:uid="{00000000-000D-0000-FFFF-FFFF00000000}"/>
  </bookViews>
  <sheets>
    <sheet name="要望書等様式" sheetId="1" r:id="rId1"/>
    <sheet name="★事務局用　※削除、加工はしないでください" sheetId="2" r:id="rId2"/>
  </sheets>
  <definedNames>
    <definedName name="_xlnm.Print_Area" localSheetId="1">'★事務局用　※削除、加工はしないでください'!$B$1:$M$5</definedName>
    <definedName name="_xlnm.Print_Area" localSheetId="0">要望書等様式!$A$1:$AF$97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 r="E7" i="2"/>
  <c r="H8" i="2" l="1"/>
  <c r="K2" i="2" l="1"/>
  <c r="F7" i="2" l="1"/>
  <c r="F9" i="2" l="1"/>
  <c r="E9" i="2" s="1"/>
  <c r="G8" i="2"/>
  <c r="E11" i="2" s="1"/>
  <c r="F8" i="2" l="1"/>
  <c r="F10" i="2"/>
  <c r="E10" i="2" s="1"/>
  <c r="D8" i="2" s="1"/>
  <c r="E8" i="2" l="1"/>
  <c r="D7" i="2" s="1"/>
  <c r="C5" i="2"/>
  <c r="H7" i="2" l="1"/>
  <c r="H10" i="2"/>
  <c r="C2" i="2"/>
  <c r="L2" i="2"/>
  <c r="H11" i="2" l="1"/>
  <c r="H12" i="2" s="1"/>
  <c r="H13" i="2" s="1"/>
  <c r="E5" i="2"/>
  <c r="H5" i="2"/>
  <c r="J5" i="2"/>
  <c r="E2" i="2" l="1"/>
  <c r="D2" i="2" s="1"/>
  <c r="D5" i="2"/>
  <c r="J8" i="2"/>
  <c r="J7" i="2"/>
  <c r="G5" i="2" l="1"/>
  <c r="I8" i="2"/>
  <c r="C7" i="2" l="1"/>
  <c r="B7" i="2" s="1"/>
  <c r="B9" i="2" l="1"/>
  <c r="C8" i="2"/>
  <c r="B8" i="2" s="1"/>
  <c r="I7" i="2" l="1"/>
  <c r="F5" i="2" s="1"/>
  <c r="B10" i="2" l="1"/>
  <c r="B2" i="2" l="1"/>
  <c r="B5" i="2"/>
  <c r="I2" i="2"/>
  <c r="H2" i="2" l="1"/>
  <c r="N2" i="2" s="1"/>
  <c r="F2" i="2"/>
  <c r="H75" i="1"/>
  <c r="H87" i="1"/>
  <c r="H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7" authorId="0" shapeId="0" xr:uid="{BDE79091-8C59-45BD-B326-033D1BD7B003}">
      <text>
        <r>
          <rPr>
            <sz val="9"/>
            <color indexed="81"/>
            <rFont val="MS P ゴシック"/>
            <family val="3"/>
            <charset val="128"/>
          </rPr>
          <t>数字のみご記載ください。
例：10万円の場合
○100,000
×10万</t>
        </r>
      </text>
    </comment>
    <comment ref="H20" authorId="0" shapeId="0" xr:uid="{00000000-0006-0000-0000-000002000000}">
      <text>
        <r>
          <rPr>
            <sz val="9"/>
            <color indexed="81"/>
            <rFont val="ＭＳ Ｐゴシック"/>
            <family val="3"/>
            <charset val="128"/>
          </rPr>
          <t>法人種別（社福、NPOなど）は
記載不要</t>
        </r>
      </text>
    </comment>
    <comment ref="K22" authorId="0" shapeId="0" xr:uid="{00000000-0006-0000-0000-000003000000}">
      <text>
        <r>
          <rPr>
            <sz val="9"/>
            <color indexed="81"/>
            <rFont val="ＭＳ Ｐゴシック"/>
            <family val="3"/>
            <charset val="128"/>
          </rPr>
          <t>神戸市内…神戸市○○区
市部………○○市
郡部………○○町</t>
        </r>
      </text>
    </comment>
    <comment ref="AB31" authorId="0" shapeId="0" xr:uid="{00000000-0006-0000-0000-000004000000}">
      <text>
        <r>
          <rPr>
            <sz val="9"/>
            <color indexed="81"/>
            <rFont val="ＭＳ Ｐゴシック"/>
            <family val="3"/>
            <charset val="128"/>
          </rPr>
          <t>その他の場合は
正式名称を記入</t>
        </r>
      </text>
    </comment>
  </commentList>
</comments>
</file>

<file path=xl/sharedStrings.xml><?xml version="1.0" encoding="utf-8"?>
<sst xmlns="http://schemas.openxmlformats.org/spreadsheetml/2006/main" count="161" uniqueCount="134">
  <si>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</si>
  <si>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</si>
  <si>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</si>
  <si>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</si>
  <si>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</si>
  <si>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</si>
  <si>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</si>
  <si>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</si>
  <si>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</si>
  <si>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</si>
  <si>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</si>
  <si>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</si>
  <si>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</si>
  <si>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</si>
  <si>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</si>
  <si>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</si>
  <si>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</si>
  <si>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</si>
  <si>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</si>
  <si>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</si>
  <si>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該当する番号を記入→</t>
    <rPh sb="0" eb="2">
      <t>ガイトウ</t>
    </rPh>
    <rPh sb="4" eb="6">
      <t>バンゴウ</t>
    </rPh>
    <rPh sb="7" eb="9">
      <t>キニュウ</t>
    </rPh>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</si>
  <si>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</si>
  <si>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</si>
  <si>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</si>
  <si>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</si>
  <si>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</si>
  <si>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</si>
  <si>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</si>
  <si>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</si>
  <si>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</si>
  <si>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</si>
  <si>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</si>
  <si>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</si>
  <si>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</si>
  <si>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</si>
  <si>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</si>
  <si>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4"/>
  </si>
  <si>
    <t>団体・ＶＮＰＯ支援事業―様式２</t>
    <phoneticPr fontId="2"/>
  </si>
  <si>
    <t>事　業　計　画　書</t>
    <phoneticPr fontId="2"/>
  </si>
  <si>
    <t>申請事業に対する
過去の受配状況</t>
    <phoneticPr fontId="2"/>
  </si>
  <si>
    <t>2．同一事業に対する当助成の受配あり</t>
    <phoneticPr fontId="2"/>
  </si>
  <si>
    <t>（本助成により</t>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</si>
  <si>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</si>
  <si>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</si>
  <si>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</si>
  <si>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</si>
  <si>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</si>
  <si>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</si>
  <si>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</si>
  <si>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</si>
  <si>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</si>
  <si>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</si>
  <si>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</si>
  <si>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</si>
  <si>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</si>
  <si>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</si>
  <si>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</si>
  <si>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</si>
  <si>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</si>
  <si>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</si>
  <si>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</si>
  <si>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</si>
  <si>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</si>
  <si>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</si>
  <si>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</si>
  <si>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</si>
  <si>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</si>
  <si>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</si>
  <si>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</si>
  <si>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団体名</t>
    <rPh sb="0" eb="2">
      <t>ダンタイ</t>
    </rPh>
    <rPh sb="2" eb="3">
      <t>メイ</t>
    </rPh>
    <phoneticPr fontId="14"/>
  </si>
  <si>
    <t>事業総額</t>
    <rPh sb="0" eb="2">
      <t>ジギョウ</t>
    </rPh>
    <rPh sb="2" eb="4">
      <t>ソウガク</t>
    </rPh>
    <phoneticPr fontId="14"/>
  </si>
  <si>
    <t>市区町名</t>
    <rPh sb="0" eb="1">
      <t>シ</t>
    </rPh>
    <rPh sb="2" eb="3">
      <t>チョウ</t>
    </rPh>
    <rPh sb="3" eb="4">
      <t>メイ</t>
    </rPh>
    <phoneticPr fontId="2"/>
  </si>
  <si>
    <t>1．高齢者福祉　2．障害者福祉　3．子ども・青少年育成
4．保健・医療　5．社会教育　6．まちづくり　7．文化・芸術
8．震災復興・防災関連　9．男女共同参画社会づくり
10．その他</t>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</si>
  <si>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</si>
  <si>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r>
      <t xml:space="preserve">TEL
</t>
    </r>
    <r>
      <rPr>
        <sz val="6"/>
        <color theme="1"/>
        <rFont val="ＭＳ Ｐ明朝"/>
        <family val="1"/>
        <charset val="128"/>
      </rPr>
      <t>（携帯可）</t>
    </r>
    <rPh sb="5" eb="7">
      <t>ケイタイ</t>
    </rPh>
    <rPh sb="7" eb="8">
      <t>カ</t>
    </rPh>
    <phoneticPr fontId="2"/>
  </si>
  <si>
    <t>※収入合計と支出合計は同額とし、差額がゼロであること</t>
    <rPh sb="16" eb="18">
      <t>サガク</t>
    </rPh>
    <phoneticPr fontId="2"/>
  </si>
  <si>
    <r>
      <t xml:space="preserve">添付書類
</t>
    </r>
    <r>
      <rPr>
        <sz val="9"/>
        <color theme="1"/>
        <rFont val="ＭＳ Ｐ明朝"/>
        <family val="1"/>
        <charset val="128"/>
      </rPr>
      <t>〔　□を塗りつぶす〕</t>
    </r>
    <rPh sb="9" eb="10">
      <t>ヌ</t>
    </rPh>
    <phoneticPr fontId="2"/>
  </si>
  <si>
    <t>実施要項に基づく
事業のテーマ</t>
    <phoneticPr fontId="2"/>
  </si>
  <si>
    <t>）</t>
    <phoneticPr fontId="2"/>
  </si>
  <si>
    <t>1.子育て・児童健全育成　2.高齢者・障害者の自立生活・社会参加促進　3.制度の狭間の課題対応　4.防災等福祉のまちづくり　5.生活課題への対応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ボウサイ</t>
    </rPh>
    <rPh sb="52" eb="53">
      <t>トウ</t>
    </rPh>
    <rPh sb="53" eb="55">
      <t>フクシ</t>
    </rPh>
    <rPh sb="64" eb="66">
      <t>セイカツ</t>
    </rPh>
    <rPh sb="66" eb="68">
      <t>カダイ</t>
    </rPh>
    <rPh sb="70" eb="72">
      <t>タイオウ</t>
    </rPh>
    <phoneticPr fontId="2"/>
  </si>
  <si>
    <t>所在地</t>
    <rPh sb="0" eb="3">
      <t>ショザイチ</t>
    </rPh>
    <phoneticPr fontId="2"/>
  </si>
  <si>
    <t>所在地</t>
    <rPh sb="0" eb="3">
      <t>ショザイチ</t>
    </rPh>
    <phoneticPr fontId="4"/>
  </si>
  <si>
    <t>法人種別</t>
    <rPh sb="0" eb="2">
      <t>ホウジン</t>
    </rPh>
    <rPh sb="2" eb="4">
      <t>シュベツ</t>
    </rPh>
    <phoneticPr fontId="4"/>
  </si>
  <si>
    <t>団体名</t>
    <rPh sb="0" eb="2">
      <t>ダンタイ</t>
    </rPh>
    <rPh sb="2" eb="3">
      <t>メイ</t>
    </rPh>
    <phoneticPr fontId="4"/>
  </si>
  <si>
    <t>代表者名</t>
    <rPh sb="0" eb="3">
      <t>ダイヒョウシャ</t>
    </rPh>
    <rPh sb="3" eb="4">
      <t>メイ</t>
    </rPh>
    <phoneticPr fontId="4"/>
  </si>
  <si>
    <t>〒</t>
  </si>
  <si>
    <t>担当者</t>
    <rPh sb="0" eb="3">
      <t>タントウシャ</t>
    </rPh>
    <phoneticPr fontId="1"/>
  </si>
  <si>
    <t>TEL</t>
  </si>
  <si>
    <t>Mail</t>
  </si>
  <si>
    <t>法人種別</t>
    <rPh sb="0" eb="1">
      <t>ホウ</t>
    </rPh>
    <rPh sb="2" eb="4">
      <t>シュベツ</t>
    </rPh>
    <phoneticPr fontId="2"/>
  </si>
  <si>
    <t>氏名</t>
    <rPh sb="0" eb="2">
      <t>シメイ</t>
    </rPh>
    <phoneticPr fontId="2"/>
  </si>
  <si>
    <t>（ふりがな）</t>
    <phoneticPr fontId="2"/>
  </si>
  <si>
    <t>受配要望額</t>
    <rPh sb="0" eb="2">
      <t>ジュハイ</t>
    </rPh>
    <rPh sb="2" eb="4">
      <t>ヨウボウ</t>
    </rPh>
    <rPh sb="4" eb="5">
      <t>ガク</t>
    </rPh>
    <phoneticPr fontId="14"/>
  </si>
  <si>
    <t>事業目的･
内容</t>
    <rPh sb="0" eb="4">
      <t>ジギョウモクテキ</t>
    </rPh>
    <rPh sb="6" eb="8">
      <t>ナイヨウ</t>
    </rPh>
    <phoneticPr fontId="2"/>
  </si>
  <si>
    <t>配分額（案）</t>
    <rPh sb="0" eb="3">
      <t>ハイブンガク</t>
    </rPh>
    <rPh sb="4" eb="5">
      <t>アン</t>
    </rPh>
    <phoneticPr fontId="2"/>
  </si>
  <si>
    <t>繰越額</t>
    <rPh sb="0" eb="3">
      <t>クリコシガク</t>
    </rPh>
    <phoneticPr fontId="2"/>
  </si>
  <si>
    <t>備考</t>
    <rPh sb="0" eb="2">
      <t>ビコウ</t>
    </rPh>
    <phoneticPr fontId="2"/>
  </si>
  <si>
    <t>団体名</t>
    <phoneticPr fontId="2"/>
  </si>
  <si>
    <t>回受配済み）</t>
    <rPh sb="3" eb="4">
      <t>ズ</t>
    </rPh>
    <phoneticPr fontId="2"/>
  </si>
  <si>
    <t>該当する番号を
記入→
※複数の場合
ｶﾝﾏ(,)で区切る</t>
    <rPh sb="0" eb="2">
      <t>ガイトウ</t>
    </rPh>
    <rPh sb="4" eb="6">
      <t>バンゴウ</t>
    </rPh>
    <rPh sb="8" eb="10">
      <t>キニュウ</t>
    </rPh>
    <rPh sb="13" eb="15">
      <t>フクスウ</t>
    </rPh>
    <rPh sb="16" eb="18">
      <t>バアイ</t>
    </rPh>
    <rPh sb="26" eb="28">
      <t>クギ</t>
    </rPh>
    <phoneticPr fontId="2"/>
  </si>
  <si>
    <t>該当する
番号を記入→</t>
    <rPh sb="0" eb="2">
      <t>ガイトウ</t>
    </rPh>
    <rPh sb="5" eb="7">
      <t>バンゴウ</t>
    </rPh>
    <rPh sb="8" eb="10">
      <t>キニュウ</t>
    </rPh>
    <phoneticPr fontId="2"/>
  </si>
  <si>
    <t>※様式の変更は行わないでください（セルの結合・分割等）</t>
  </si>
  <si>
    <t>該当する番号を記入→
※複数はｶﾝﾏ(,)で区切る</t>
    <phoneticPr fontId="2"/>
  </si>
  <si>
    <t>市区町名以降の所在地</t>
    <rPh sb="0" eb="1">
      <t>シ</t>
    </rPh>
    <rPh sb="2" eb="3">
      <t>チョウ</t>
    </rPh>
    <rPh sb="3" eb="4">
      <t>メイ</t>
    </rPh>
    <rPh sb="4" eb="6">
      <t>イコウ</t>
    </rPh>
    <rPh sb="7" eb="10">
      <t>ショザイチ</t>
    </rPh>
    <phoneticPr fontId="2"/>
  </si>
  <si>
    <t>基準額
（総額4/5）</t>
    <rPh sb="0" eb="2">
      <t>キジュン</t>
    </rPh>
    <rPh sb="2" eb="3">
      <t>ガク</t>
    </rPh>
    <rPh sb="5" eb="7">
      <t>ソウガク</t>
    </rPh>
    <phoneticPr fontId="14"/>
  </si>
  <si>
    <t>（ふりがな）</t>
    <phoneticPr fontId="2"/>
  </si>
  <si>
    <t>代表者</t>
    <rPh sb="0" eb="3">
      <t>ダイヒョウシャ</t>
    </rPh>
    <phoneticPr fontId="2"/>
  </si>
  <si>
    <t>No.</t>
    <phoneticPr fontId="2"/>
  </si>
  <si>
    <t>法人格の有無</t>
    <phoneticPr fontId="2"/>
  </si>
  <si>
    <t>1．理事会・役員会　2．評議員会　3．なし　4．その他</t>
    <phoneticPr fontId="2"/>
  </si>
  <si>
    <t>（</t>
    <phoneticPr fontId="2"/>
  </si>
  <si>
    <t>1．社会福祉法人　2．NPO法人　3．なし　4．その他</t>
    <phoneticPr fontId="2"/>
  </si>
  <si>
    <t>1．県 域　　2．複数市区町域（市区町名:</t>
    <phoneticPr fontId="2"/>
  </si>
  <si>
    <t>※令和6年9月1日～令和7年8月31日に兵庫県内で実施する事業が助成対象</t>
    <rPh sb="1" eb="3">
      <t>レイワ</t>
    </rPh>
    <rPh sb="10" eb="12">
      <t>レイワ</t>
    </rPh>
    <phoneticPr fontId="2"/>
  </si>
  <si>
    <t>令和６年度　社会福祉関係団体･ボランティア団体･ＮＰＯ支援事業
受配要望書</t>
    <rPh sb="0" eb="2">
      <t>レイワ</t>
    </rPh>
    <phoneticPr fontId="2"/>
  </si>
  <si>
    <t>円</t>
    <rPh sb="0" eb="1">
      <t>エン</t>
    </rPh>
    <phoneticPr fontId="2"/>
  </si>
  <si>
    <t>1．同一事業に対する当助成の受配なし（新たに始める事業）</t>
    <phoneticPr fontId="2"/>
  </si>
  <si>
    <t>※本支援事業により既に３回助成を受けている事業は申請できません。</t>
    <rPh sb="9" eb="10">
      <t>スデ</t>
    </rPh>
    <phoneticPr fontId="2"/>
  </si>
  <si>
    <t>令和5年度決算に
おける繰越額</t>
    <rPh sb="0" eb="2">
      <t>レイワ</t>
    </rPh>
    <rPh sb="3" eb="5">
      <t>ネンド</t>
    </rPh>
    <rPh sb="5" eb="7">
      <t>ケッサン</t>
    </rPh>
    <rPh sb="12" eb="15">
      <t>クリコシガク</t>
    </rPh>
    <phoneticPr fontId="2"/>
  </si>
  <si>
    <t>※別途郵送の決算書においても、繰越額が分かるよう示すこと（例：付箋を貼る、マーカーを引く）</t>
    <rPh sb="1" eb="3">
      <t>ベット</t>
    </rPh>
    <rPh sb="3" eb="5">
      <t>ユウソウ</t>
    </rPh>
    <rPh sb="6" eb="9">
      <t>ケッサンショ</t>
    </rPh>
    <rPh sb="15" eb="18">
      <t>クリコシガク</t>
    </rPh>
    <rPh sb="19" eb="20">
      <t>ワ</t>
    </rPh>
    <rPh sb="24" eb="25">
      <t>シメ</t>
    </rPh>
    <rPh sb="29" eb="30">
      <t>レイ</t>
    </rPh>
    <rPh sb="31" eb="33">
      <t>フセン</t>
    </rPh>
    <rPh sb="34" eb="35">
      <t>ハ</t>
    </rPh>
    <rPh sb="42" eb="43">
      <t>ヒ</t>
    </rPh>
    <phoneticPr fontId="2"/>
  </si>
  <si>
    <r>
      <t>募金運動への協力</t>
    </r>
    <r>
      <rPr>
        <sz val="9"/>
        <color theme="1"/>
        <rFont val="ＭＳ Ｐ明朝"/>
        <family val="1"/>
        <charset val="128"/>
      </rPr>
      <t xml:space="preserve">
（今後協力できる内容を
選択してください）</t>
    </r>
    <phoneticPr fontId="2"/>
  </si>
  <si>
    <t>1．広報誌・チラシ･ホームページ･SNS等に明記する。
2．事業のプログラム・資料・報告書・作成物等に明記する。
3．事業実施時に利用者・参加者へｱﾅｳﾝｽ（説明）する。</t>
    <rPh sb="69" eb="72">
      <t>サンカシャ</t>
    </rPh>
    <phoneticPr fontId="2"/>
  </si>
  <si>
    <t>4．その他　 （</t>
    <phoneticPr fontId="2"/>
  </si>
  <si>
    <r>
      <t>□　定款・規約・会則（いずれか）
□　団体概要（パンフレット・会報等）
□　団体の直近の事業計画書 ※必須
□　団体の直近の事業報告書・収支決算書 　※必須
□　事業完了報告書(R5本助成を受けて事業</t>
    </r>
    <r>
      <rPr>
        <u/>
        <sz val="9"/>
        <color theme="1"/>
        <rFont val="ＭＳ Ｐ明朝"/>
        <family val="1"/>
        <charset val="128"/>
      </rPr>
      <t>完了している</t>
    </r>
    <r>
      <rPr>
        <sz val="9"/>
        <color theme="1"/>
        <rFont val="ＭＳ Ｐ明朝"/>
        <family val="1"/>
        <charset val="128"/>
      </rPr>
      <t>場合)　 ※必須 
□　事業中間報告書(R5本助成を受けて事業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</si>
  <si>
    <t>　令和6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</si>
  <si>
    <t>※e-mailにてご提出ください（Excel形式。PDF不可）</t>
    <phoneticPr fontId="1"/>
  </si>
  <si>
    <t>５．その他　 （</t>
    <phoneticPr fontId="2"/>
  </si>
  <si>
    <r>
      <t>受配事業のＰＲ方法</t>
    </r>
    <r>
      <rPr>
        <sz val="9"/>
        <color theme="1"/>
        <rFont val="ＭＳ Ｐ明朝"/>
        <family val="1"/>
        <charset val="128"/>
      </rPr>
      <t xml:space="preserve">
（共同募金の配分を受けて
実施する旨を、どのように
ＰＲするか</t>
    </r>
    <phoneticPr fontId="2"/>
  </si>
  <si>
    <r>
      <t>1．街頭募金への協力</t>
    </r>
    <r>
      <rPr>
        <sz val="6"/>
        <color theme="1"/>
        <rFont val="ＭＳ Ｐ明朝"/>
        <family val="1"/>
        <charset val="128"/>
      </rPr>
      <t>　</t>
    </r>
    <r>
      <rPr>
        <sz val="11"/>
        <color theme="1"/>
        <rFont val="ＭＳ Ｐ明朝"/>
        <family val="1"/>
        <charset val="128"/>
      </rPr>
      <t xml:space="preserve">
2．団体の事業の中で募金活動を実施
３．ポスターの掲示
４．共同募金に関するリーフレットや広報誌の配布、配架</t>
    </r>
    <rPh sb="14" eb="16">
      <t>ダンタイ</t>
    </rPh>
    <rPh sb="17" eb="19">
      <t>ジギョウ</t>
    </rPh>
    <rPh sb="20" eb="21">
      <t>ナカ</t>
    </rPh>
    <rPh sb="22" eb="26">
      <t>ボキンカツドウ</t>
    </rPh>
    <rPh sb="27" eb="29">
      <t>ジッシ</t>
    </rPh>
    <rPh sb="37" eb="39">
      <t>ケイジ</t>
    </rPh>
    <rPh sb="42" eb="46">
      <t>キョウドウボキン</t>
    </rPh>
    <rPh sb="47" eb="48">
      <t>カン</t>
    </rPh>
    <rPh sb="57" eb="60">
      <t>コウホウシ</t>
    </rPh>
    <rPh sb="61" eb="63">
      <t>ハイフ</t>
    </rPh>
    <rPh sb="64" eb="66">
      <t>ハイカ</t>
    </rPh>
    <phoneticPr fontId="2"/>
  </si>
  <si>
    <r>
      <t xml:space="preserve">申請事業により
期待できる成果や、
県内の福祉活動に
与える影響
</t>
    </r>
    <r>
      <rPr>
        <sz val="9"/>
        <color theme="1"/>
        <rFont val="ＭＳ Ｐ明朝"/>
        <family val="1"/>
        <charset val="128"/>
      </rPr>
      <t xml:space="preserve">
（具体的にわかり易く
記入してください）</t>
    </r>
    <rPh sb="0" eb="2">
      <t>シンセイ</t>
    </rPh>
    <rPh sb="13" eb="15">
      <t>セイカ</t>
    </rPh>
    <rPh sb="18" eb="20">
      <t>ケンナイ</t>
    </rPh>
    <rPh sb="21" eb="25">
      <t>フクシカツドウ</t>
    </rPh>
    <rPh sb="27" eb="28">
      <t>アタ</t>
    </rPh>
    <rPh sb="30" eb="32">
      <t>エイキョウ</t>
    </rPh>
    <phoneticPr fontId="2"/>
  </si>
  <si>
    <r>
      <t xml:space="preserve">事業の目的
</t>
    </r>
    <r>
      <rPr>
        <sz val="9"/>
        <color theme="1"/>
        <rFont val="ＭＳ Ｐ明朝"/>
        <family val="1"/>
        <charset val="128"/>
      </rPr>
      <t>（申請事業について
具体的にわかり易く
記入してください）
※例
事業を実施する理由
事業が必要な社会的背景</t>
    </r>
    <rPh sb="7" eb="9">
      <t>シンセイ</t>
    </rPh>
    <rPh sb="9" eb="11">
      <t>ジギョウ</t>
    </rPh>
    <rPh sb="38" eb="39">
      <t>レイ</t>
    </rPh>
    <rPh sb="40" eb="42">
      <t>ジギョウ</t>
    </rPh>
    <rPh sb="43" eb="45">
      <t>ジッシ</t>
    </rPh>
    <rPh sb="50" eb="52">
      <t>ジギョウ</t>
    </rPh>
    <rPh sb="53" eb="55">
      <t>ヒツヨウ</t>
    </rPh>
    <rPh sb="56" eb="61">
      <t>シャカイテキハイケイ</t>
    </rPh>
    <phoneticPr fontId="2"/>
  </si>
  <si>
    <r>
      <t xml:space="preserve">具体的な
事業内容
</t>
    </r>
    <r>
      <rPr>
        <sz val="9"/>
        <color theme="1"/>
        <rFont val="ＭＳ Ｐ明朝"/>
        <family val="1"/>
        <charset val="128"/>
      </rPr>
      <t>（申請事業について
具体的にわかり易く
記入してください）
※例
新規に開始する事業や
イベントの概要</t>
    </r>
    <rPh sb="20" eb="23">
      <t>グタイテキ</t>
    </rPh>
    <rPh sb="42" eb="43">
      <t>レイ</t>
    </rPh>
    <rPh sb="44" eb="46">
      <t>シンキ</t>
    </rPh>
    <rPh sb="47" eb="49">
      <t>カイシ</t>
    </rPh>
    <rPh sb="51" eb="53">
      <t>ジギョウ</t>
    </rPh>
    <rPh sb="60" eb="62">
      <t>ガイヨウ</t>
    </rPh>
    <phoneticPr fontId="2"/>
  </si>
  <si>
    <t>法人種別
（配分調書用）</t>
    <rPh sb="0" eb="4">
      <t>ホウジンシュベツ</t>
    </rPh>
    <rPh sb="6" eb="11">
      <t>ハイブンチョウショヨウ</t>
    </rPh>
    <phoneticPr fontId="2"/>
  </si>
  <si>
    <t>注１）「共同募金配分金」には要望する金額を記入してください。
注２）支出内容については摘要欄に詳しく記入してください。
注３）物品を購入する場合や会場を借りる場合等は、内容に応じて見積書や金額の根拠になる書類の提出を依頼することがあります。</t>
    <rPh sb="60" eb="61">
      <t>チュウ</t>
    </rPh>
    <rPh sb="63" eb="65">
      <t>ブッピン</t>
    </rPh>
    <rPh sb="66" eb="68">
      <t>コウニュウ</t>
    </rPh>
    <rPh sb="70" eb="72">
      <t>バアイ</t>
    </rPh>
    <rPh sb="73" eb="75">
      <t>カイジョウ</t>
    </rPh>
    <rPh sb="76" eb="77">
      <t>カ</t>
    </rPh>
    <rPh sb="79" eb="81">
      <t>バアイ</t>
    </rPh>
    <rPh sb="81" eb="82">
      <t>トウ</t>
    </rPh>
    <rPh sb="84" eb="86">
      <t>ナイヨウ</t>
    </rPh>
    <rPh sb="87" eb="88">
      <t>オウ</t>
    </rPh>
    <rPh sb="90" eb="93">
      <t>ミツモリショ</t>
    </rPh>
    <rPh sb="94" eb="96">
      <t>キンガク</t>
    </rPh>
    <rPh sb="97" eb="99">
      <t>コンキョ</t>
    </rPh>
    <rPh sb="102" eb="104">
      <t>ショルイ</t>
    </rPh>
    <rPh sb="105" eb="107">
      <t>テイシュツ</t>
    </rPh>
    <rPh sb="108" eb="110">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</si>
</sst>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
      <sz val="8"/>
      <color theme="1"/>
      <name val="ＭＳ Ｐ明朝"/>
      <family val="1"/>
      <charset val="128"/>
    </font>
    <font>
      <sz val="9"/>
      <color indexed="81"/>
      <name val="ＭＳ Ｐゴシック"/>
      <family val="3"/>
      <charset val="128"/>
    </font>
    <font>
      <sz val="11"/>
      <color rgb="FFFF0000"/>
      <name val="ＭＳ Ｐゴシック"/>
      <family val="2"/>
      <scheme val="minor"/>
    </font>
    <font>
      <sz val="11"/>
      <color theme="1"/>
      <name val="ＭＳ Ｐゴシック"/>
      <family val="3"/>
      <charset val="128"/>
    </font>
    <font>
      <u/>
      <sz val="11"/>
      <color theme="10"/>
      <name val="ＭＳ Ｐゴシック"/>
      <family val="2"/>
      <scheme val="minor"/>
    </font>
    <font>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hair">
        <color auto="1"/>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34">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0" fillId="0" borderId="4" xfId="0" applyBorder="1" applyAlignment="1">
      <alignment vertical="center" wrapText="1"/>
    </xf>
    <xf numFmtId="0" fontId="12" fillId="0" borderId="0" xfId="0" applyFont="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center" shrinkToFit="1"/>
    </xf>
    <xf numFmtId="0" fontId="12" fillId="0" borderId="0" xfId="0" applyFont="1" applyAlignment="1">
      <alignment horizontal="right" vertical="center"/>
    </xf>
    <xf numFmtId="176" fontId="9" fillId="0" borderId="1" xfId="0" applyNumberFormat="1" applyFont="1" applyBorder="1" applyAlignment="1">
      <alignment vertical="center" shrinkToFit="1"/>
    </xf>
    <xf numFmtId="0" fontId="12" fillId="0" borderId="12" xfId="0" applyFont="1" applyBorder="1" applyAlignment="1">
      <alignment vertical="center" shrinkToFit="1"/>
    </xf>
    <xf numFmtId="0" fontId="12" fillId="0" borderId="0" xfId="0" applyFont="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22" fillId="2" borderId="0" xfId="0" applyFont="1" applyFill="1" applyAlignment="1">
      <alignment vertical="center"/>
    </xf>
    <xf numFmtId="0" fontId="22" fillId="2" borderId="0" xfId="0" applyFont="1" applyFill="1" applyAlignment="1">
      <alignment horizontal="right" vertical="center"/>
    </xf>
    <xf numFmtId="0" fontId="0" fillId="0" borderId="0" xfId="0" applyAlignment="1">
      <alignment horizontal="center"/>
    </xf>
    <xf numFmtId="0" fontId="0" fillId="2" borderId="0" xfId="0" applyFill="1" applyAlignment="1">
      <alignment vertical="center"/>
    </xf>
    <xf numFmtId="0" fontId="12" fillId="0" borderId="11" xfId="0" applyFont="1" applyBorder="1" applyAlignment="1">
      <alignment horizontal="right" vertical="center" shrinkToFit="1"/>
    </xf>
    <xf numFmtId="0" fontId="0" fillId="3" borderId="0" xfId="0" applyFill="1" applyAlignment="1">
      <alignment horizontal="center" vertical="center"/>
    </xf>
    <xf numFmtId="0" fontId="0" fillId="7" borderId="0" xfId="0" applyFill="1" applyAlignment="1">
      <alignment horizontal="center" vertical="center"/>
    </xf>
    <xf numFmtId="0" fontId="0" fillId="5" borderId="0" xfId="0" applyFill="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center" vertical="center"/>
    </xf>
    <xf numFmtId="38" fontId="0" fillId="0" borderId="2" xfId="1" applyFont="1" applyBorder="1" applyAlignment="1">
      <alignment vertical="center"/>
    </xf>
    <xf numFmtId="0" fontId="3" fillId="2" borderId="2" xfId="0" applyFont="1" applyFill="1" applyBorder="1" applyAlignment="1">
      <alignment horizontal="center" vertical="center" wrapText="1"/>
    </xf>
    <xf numFmtId="0" fontId="12" fillId="0" borderId="1" xfId="0" applyFont="1" applyBorder="1" applyAlignment="1">
      <alignment vertical="center" wrapText="1"/>
    </xf>
    <xf numFmtId="0" fontId="12" fillId="0" borderId="9" xfId="0" applyFont="1" applyBorder="1" applyAlignment="1">
      <alignment vertical="center" wrapText="1"/>
    </xf>
    <xf numFmtId="0" fontId="12" fillId="0" borderId="9" xfId="0" applyFont="1" applyBorder="1" applyAlignment="1">
      <alignment horizontal="left" vertical="top"/>
    </xf>
    <xf numFmtId="38" fontId="0" fillId="0" borderId="2" xfId="1" applyFont="1" applyBorder="1" applyAlignment="1">
      <alignment horizontal="center" vertical="center" textRotation="255"/>
    </xf>
    <xf numFmtId="38" fontId="0" fillId="0" borderId="2" xfId="1" applyFont="1" applyBorder="1" applyAlignment="1">
      <alignment horizontal="center" vertical="center"/>
    </xf>
    <xf numFmtId="38" fontId="0" fillId="0" borderId="2" xfId="1" applyFont="1" applyBorder="1" applyAlignment="1">
      <alignment horizontal="left" vertical="center"/>
    </xf>
    <xf numFmtId="38" fontId="0" fillId="0" borderId="0" xfId="1" applyFont="1" applyAlignment="1">
      <alignment vertical="center"/>
    </xf>
    <xf numFmtId="38" fontId="13" fillId="0" borderId="8" xfId="1" applyFont="1" applyBorder="1" applyAlignment="1">
      <alignment vertical="center"/>
    </xf>
    <xf numFmtId="38" fontId="12" fillId="0" borderId="1" xfId="1" applyFont="1" applyBorder="1" applyAlignment="1">
      <alignment vertical="center"/>
    </xf>
    <xf numFmtId="0" fontId="12" fillId="0" borderId="9" xfId="0" applyFont="1" applyBorder="1" applyAlignment="1">
      <alignment vertical="center"/>
    </xf>
    <xf numFmtId="0" fontId="3" fillId="9" borderId="2" xfId="0" applyFont="1" applyFill="1" applyBorder="1" applyAlignment="1">
      <alignment horizontal="center" vertical="center" wrapText="1"/>
    </xf>
    <xf numFmtId="0" fontId="0" fillId="8" borderId="0" xfId="0" applyFill="1" applyAlignment="1">
      <alignment horizontal="center" vertical="center"/>
    </xf>
    <xf numFmtId="0" fontId="9" fillId="0" borderId="2" xfId="0" applyFont="1" applyBorder="1" applyAlignment="1">
      <alignment horizontal="center" vertical="center"/>
    </xf>
    <xf numFmtId="0" fontId="15" fillId="0" borderId="10" xfId="0" applyFont="1" applyBorder="1" applyAlignment="1">
      <alignment horizontal="right" vertical="center" shrinkToFit="1"/>
    </xf>
    <xf numFmtId="0" fontId="15" fillId="0" borderId="11" xfId="0" applyFont="1" applyBorder="1" applyAlignment="1">
      <alignment horizontal="right" vertical="center" shrinkToFit="1"/>
    </xf>
    <xf numFmtId="49" fontId="9" fillId="0" borderId="11" xfId="0" applyNumberFormat="1" applyFont="1" applyBorder="1" applyAlignment="1">
      <alignment horizontal="center" vertical="center" shrinkToFit="1"/>
    </xf>
    <xf numFmtId="0" fontId="12" fillId="0" borderId="2"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9" fillId="0" borderId="2" xfId="0" applyFont="1" applyBorder="1" applyAlignment="1">
      <alignment horizontal="center" vertical="center" shrinkToFit="1"/>
    </xf>
    <xf numFmtId="0" fontId="24" fillId="0" borderId="2" xfId="2"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0" fontId="9" fillId="0" borderId="0" xfId="0" applyFont="1" applyAlignment="1">
      <alignment horizontal="center" vertical="center" shrinkToFi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6" fillId="0" borderId="0" xfId="0" applyFont="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10" xfId="1" applyFont="1" applyBorder="1" applyAlignment="1">
      <alignment horizontal="right" vertical="center"/>
    </xf>
    <xf numFmtId="38" fontId="12" fillId="0" borderId="11" xfId="1" applyFont="1" applyBorder="1" applyAlignment="1">
      <alignment horizontal="right" vertical="center"/>
    </xf>
    <xf numFmtId="38" fontId="12" fillId="0" borderId="12" xfId="1" applyFont="1" applyBorder="1" applyAlignment="1">
      <alignment horizontal="righ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left" vertical="center"/>
    </xf>
    <xf numFmtId="0" fontId="0" fillId="0" borderId="2" xfId="0" applyBorder="1" applyAlignment="1">
      <alignment horizontal="center" vertical="center"/>
    </xf>
    <xf numFmtId="0" fontId="5" fillId="0" borderId="0" xfId="0" applyFont="1" applyAlignment="1">
      <alignment horizontal="center" vertical="center" wrapText="1"/>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top"/>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13" xfId="0" applyFont="1" applyBorder="1" applyAlignment="1">
      <alignment horizontal="left" vertical="center"/>
    </xf>
    <xf numFmtId="0" fontId="12" fillId="0" borderId="22" xfId="0" applyFont="1" applyBorder="1" applyAlignment="1">
      <alignment horizontal="left" vertical="center"/>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3" xfId="0" applyFont="1" applyBorder="1" applyAlignment="1">
      <alignment horizontal="left" vertical="center" shrinkToFit="1"/>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2" fillId="0" borderId="6" xfId="0" applyFont="1" applyBorder="1" applyAlignment="1">
      <alignment horizontal="center" vertical="center" shrinkToFit="1"/>
    </xf>
    <xf numFmtId="0" fontId="12" fillId="0" borderId="0" xfId="0" applyFont="1" applyAlignment="1">
      <alignment horizontal="center" vertical="center"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Alignment="1">
      <alignment horizontal="left" vertical="center" shrinkToFit="1"/>
    </xf>
    <xf numFmtId="0" fontId="12" fillId="0" borderId="7" xfId="0" applyFont="1" applyBorder="1" applyAlignment="1">
      <alignment horizontal="left" vertical="center" shrinkToFit="1"/>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20" fillId="0" borderId="21"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4" xfId="0" applyFont="1" applyBorder="1" applyAlignment="1">
      <alignment horizontal="center" vertical="center" shrinkToFit="1"/>
    </xf>
    <xf numFmtId="0" fontId="12" fillId="0" borderId="12" xfId="0" applyFont="1" applyBorder="1" applyAlignment="1">
      <alignment horizontal="center" vertical="center" shrinkToFit="1"/>
    </xf>
    <xf numFmtId="0" fontId="15" fillId="0" borderId="12" xfId="0" applyFont="1" applyBorder="1" applyAlignment="1">
      <alignment horizontal="right" vertical="center" shrinkToFi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center" vertical="center" wrapText="1" shrinkToFit="1"/>
    </xf>
    <xf numFmtId="0" fontId="12" fillId="0" borderId="12" xfId="0" applyFont="1" applyBorder="1" applyAlignment="1">
      <alignment horizontal="left" vertical="center" shrinkToFit="1"/>
    </xf>
    <xf numFmtId="0" fontId="9" fillId="0" borderId="18" xfId="0" applyFont="1" applyBorder="1" applyAlignment="1">
      <alignment horizontal="center" vertical="center"/>
    </xf>
    <xf numFmtId="0" fontId="12" fillId="0" borderId="11" xfId="0" applyFont="1" applyBorder="1" applyAlignment="1">
      <alignment horizontal="right"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5" fillId="0" borderId="8" xfId="0" applyFont="1" applyBorder="1" applyAlignment="1">
      <alignment horizontal="right" vertical="center" shrinkToFit="1"/>
    </xf>
    <xf numFmtId="0" fontId="15" fillId="0" borderId="1" xfId="0" applyFont="1" applyBorder="1" applyAlignment="1">
      <alignment horizontal="right" vertical="center" shrinkToFi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9" fillId="0" borderId="10" xfId="0" applyFont="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3" fillId="0" borderId="8" xfId="0" applyFont="1" applyBorder="1" applyAlignment="1">
      <alignment horizontal="right" vertical="center" wrapText="1" shrinkToFit="1"/>
    </xf>
    <xf numFmtId="0" fontId="13" fillId="0" borderId="1" xfId="0" applyFont="1" applyBorder="1" applyAlignment="1">
      <alignment horizontal="right" vertical="center" shrinkToFit="1"/>
    </xf>
    <xf numFmtId="0" fontId="13" fillId="0" borderId="10" xfId="0" applyFont="1" applyBorder="1" applyAlignment="1">
      <alignment horizontal="left" vertical="center" wrapText="1"/>
    </xf>
    <xf numFmtId="0" fontId="11" fillId="0" borderId="11" xfId="0" applyFont="1" applyBorder="1" applyAlignment="1">
      <alignment horizontal="center"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17" fillId="0" borderId="14" xfId="0" applyFont="1" applyBorder="1" applyAlignment="1">
      <alignment horizontal="center" vertical="center"/>
    </xf>
    <xf numFmtId="0" fontId="12" fillId="0" borderId="8" xfId="0" applyFont="1" applyBorder="1" applyAlignment="1">
      <alignment horizontal="right" vertical="center" shrinkToFit="1"/>
    </xf>
    <xf numFmtId="0" fontId="12" fillId="0" borderId="1"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0" fillId="4" borderId="0" xfId="0" applyFill="1" applyAlignment="1">
      <alignment horizontal="center" vertical="center"/>
    </xf>
    <xf numFmtId="0" fontId="0" fillId="6" borderId="0" xfId="0" applyFill="1" applyAlignment="1">
      <alignment horizontal="center" vertical="center"/>
    </xf>
    <xf numFmtId="0" fontId="0" fillId="6" borderId="0" xfId="0" applyFill="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97"/>
  <sheetViews>
    <sheetView tabSelected="1" view="pageBreakPreview" zoomScaleNormal="90" zoomScaleSheetLayoutView="100" workbookViewId="0">
      <selection activeCell="H14" sqref="H14:AF14"/>
    </sheetView>
  </sheetViews>
  <sheetFormatPr defaultColWidth="2.75" defaultRowHeight="13.5"/>
  <cols>
    <col min="1" max="16384" width="2.75" style="1"/>
  </cols>
  <sheetData>
    <row r="1" spans="1:32">
      <c r="A1" s="3" t="s">
        <v>0</v>
      </c>
      <c r="O1" s="24"/>
      <c r="P1" s="21"/>
      <c r="Q1" s="21"/>
      <c r="R1" s="21"/>
      <c r="S1" s="21"/>
      <c r="T1" s="21"/>
      <c r="U1" s="21"/>
      <c r="V1" s="21"/>
      <c r="W1" s="21"/>
      <c r="X1" s="21"/>
      <c r="Y1" s="21"/>
      <c r="Z1" s="21"/>
      <c r="AA1" s="21"/>
      <c r="AB1" s="21"/>
      <c r="AC1" s="21"/>
      <c r="AD1" s="21"/>
      <c r="AE1" s="21"/>
      <c r="AF1" s="22" t="s">
        <v>101</v>
      </c>
    </row>
    <row r="2" spans="1:32">
      <c r="O2" s="24"/>
      <c r="P2" s="21"/>
      <c r="Q2" s="21"/>
      <c r="R2" s="21"/>
      <c r="S2" s="21"/>
      <c r="T2" s="21"/>
      <c r="U2" s="21"/>
      <c r="V2" s="21"/>
      <c r="W2" s="21"/>
      <c r="X2" s="21"/>
      <c r="Y2" s="21"/>
      <c r="Z2" s="21"/>
      <c r="AA2" s="21"/>
      <c r="AB2" s="21"/>
      <c r="AC2" s="21"/>
      <c r="AD2" s="21"/>
      <c r="AE2" s="21"/>
      <c r="AF2" s="22" t="s">
        <v>125</v>
      </c>
    </row>
    <row r="3" spans="1:32" ht="11.25" customHeight="1">
      <c r="AF3" s="13" t="s">
        <v>1</v>
      </c>
    </row>
    <row r="4" spans="1:32">
      <c r="A4" s="5" t="s">
        <v>2</v>
      </c>
    </row>
    <row r="5" spans="1:32" ht="11.25" customHeight="1"/>
    <row r="6" spans="1:32" ht="21.75" customHeight="1">
      <c r="O6" s="5"/>
      <c r="P6" s="13" t="s">
        <v>3</v>
      </c>
      <c r="Q6" s="126"/>
      <c r="R6" s="126"/>
      <c r="S6" s="126"/>
      <c r="T6" s="126"/>
      <c r="U6" s="126"/>
      <c r="V6" s="126"/>
      <c r="W6" s="126"/>
      <c r="X6" s="126"/>
      <c r="Y6" s="126"/>
      <c r="Z6" s="126"/>
      <c r="AA6" s="126"/>
      <c r="AB6" s="126"/>
      <c r="AC6" s="126"/>
      <c r="AD6" s="126"/>
    </row>
    <row r="7" spans="1:32" ht="11.25" customHeight="1"/>
    <row r="8" spans="1:32" ht="21.75" customHeight="1">
      <c r="P8" s="13" t="s">
        <v>4</v>
      </c>
      <c r="Q8" s="126"/>
      <c r="R8" s="126"/>
      <c r="S8" s="126"/>
      <c r="T8" s="126"/>
      <c r="U8" s="126"/>
      <c r="V8" s="126"/>
      <c r="W8" s="126"/>
      <c r="X8" s="126"/>
      <c r="Y8" s="126"/>
      <c r="Z8" s="126"/>
      <c r="AA8" s="126"/>
      <c r="AB8" s="126"/>
      <c r="AC8" s="126"/>
      <c r="AD8" s="126"/>
      <c r="AE8" s="5"/>
      <c r="AF8" s="5"/>
    </row>
    <row r="9" spans="1:32" ht="11.25" customHeight="1"/>
    <row r="10" spans="1:32" ht="39" customHeight="1">
      <c r="A10" s="105" t="s">
        <v>114</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ht="11.25" customHeight="1"/>
    <row r="12" spans="1:32" ht="33.75" customHeight="1">
      <c r="A12" s="209" t="s">
        <v>124</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row>
    <row r="13" spans="1:32" ht="11.25" customHeight="1"/>
    <row r="14" spans="1:32" ht="27.75" customHeight="1">
      <c r="A14" s="64" t="s">
        <v>5</v>
      </c>
      <c r="B14" s="65"/>
      <c r="C14" s="65"/>
      <c r="D14" s="65"/>
      <c r="E14" s="65"/>
      <c r="F14" s="65"/>
      <c r="G14" s="66"/>
      <c r="H14" s="210"/>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2"/>
    </row>
    <row r="15" spans="1:32" ht="33.75" customHeight="1">
      <c r="A15" s="136" t="s">
        <v>77</v>
      </c>
      <c r="B15" s="137"/>
      <c r="C15" s="137"/>
      <c r="D15" s="137"/>
      <c r="E15" s="137"/>
      <c r="F15" s="137"/>
      <c r="G15" s="138"/>
      <c r="H15" s="216" t="s">
        <v>102</v>
      </c>
      <c r="I15" s="217"/>
      <c r="J15" s="217"/>
      <c r="K15" s="217"/>
      <c r="L15" s="217"/>
      <c r="M15" s="217"/>
      <c r="N15" s="217"/>
      <c r="O15" s="210"/>
      <c r="P15" s="212"/>
      <c r="Q15" s="218" t="s">
        <v>79</v>
      </c>
      <c r="R15" s="207"/>
      <c r="S15" s="207"/>
      <c r="T15" s="207"/>
      <c r="U15" s="207"/>
      <c r="V15" s="207"/>
      <c r="W15" s="207"/>
      <c r="X15" s="207"/>
      <c r="Y15" s="207"/>
      <c r="Z15" s="207"/>
      <c r="AA15" s="207"/>
      <c r="AB15" s="207"/>
      <c r="AC15" s="207"/>
      <c r="AD15" s="207"/>
      <c r="AE15" s="207"/>
      <c r="AF15" s="208"/>
    </row>
    <row r="16" spans="1:32" ht="27.75" customHeight="1">
      <c r="A16" s="52" t="s">
        <v>6</v>
      </c>
      <c r="B16" s="53"/>
      <c r="C16" s="53"/>
      <c r="D16" s="53"/>
      <c r="E16" s="53"/>
      <c r="F16" s="53"/>
      <c r="G16" s="54"/>
      <c r="H16" s="4"/>
      <c r="I16" s="4"/>
      <c r="J16" s="4"/>
      <c r="K16" s="2"/>
      <c r="L16" s="219"/>
      <c r="M16" s="219"/>
      <c r="N16" s="219"/>
      <c r="O16" s="219"/>
      <c r="P16" s="219"/>
      <c r="Q16" s="219"/>
      <c r="R16" s="213" t="s">
        <v>63</v>
      </c>
      <c r="S16" s="214"/>
      <c r="T16" s="214"/>
      <c r="U16" s="214"/>
      <c r="V16" s="214"/>
      <c r="W16" s="214"/>
      <c r="X16" s="214"/>
      <c r="Y16" s="214"/>
      <c r="Z16" s="214"/>
      <c r="AA16" s="214"/>
      <c r="AB16" s="214"/>
      <c r="AC16" s="214"/>
      <c r="AD16" s="214"/>
      <c r="AE16" s="214"/>
      <c r="AF16" s="215"/>
    </row>
    <row r="17" spans="1:32" ht="26.25" customHeight="1">
      <c r="A17" s="55"/>
      <c r="B17" s="56"/>
      <c r="C17" s="56"/>
      <c r="D17" s="56"/>
      <c r="E17" s="56"/>
      <c r="F17" s="56"/>
      <c r="G17" s="57"/>
      <c r="H17" s="223" t="s">
        <v>8</v>
      </c>
      <c r="I17" s="224"/>
      <c r="J17" s="224"/>
      <c r="K17" s="224"/>
      <c r="L17" s="225"/>
      <c r="M17" s="225"/>
      <c r="N17" s="225"/>
      <c r="O17" s="225"/>
      <c r="P17" s="11" t="s">
        <v>7</v>
      </c>
      <c r="Q17" s="14"/>
      <c r="R17" s="226" t="s">
        <v>73</v>
      </c>
      <c r="S17" s="226"/>
      <c r="T17" s="226"/>
      <c r="U17" s="226"/>
      <c r="V17" s="226"/>
      <c r="W17" s="226"/>
      <c r="X17" s="226"/>
      <c r="Y17" s="226"/>
      <c r="Z17" s="226"/>
      <c r="AA17" s="226"/>
      <c r="AB17" s="226"/>
      <c r="AC17" s="226"/>
      <c r="AD17" s="226"/>
      <c r="AE17" s="226"/>
      <c r="AF17" s="227"/>
    </row>
    <row r="19" spans="1:32" ht="15" customHeight="1">
      <c r="A19" s="177" t="s">
        <v>9</v>
      </c>
      <c r="B19" s="177"/>
      <c r="C19" s="52" t="s">
        <v>97</v>
      </c>
      <c r="D19" s="53"/>
      <c r="E19" s="53"/>
      <c r="F19" s="53"/>
      <c r="G19" s="54"/>
      <c r="H19" s="222" t="s">
        <v>105</v>
      </c>
      <c r="I19" s="222"/>
      <c r="J19" s="222"/>
      <c r="K19" s="222"/>
      <c r="L19" s="220"/>
      <c r="M19" s="220"/>
      <c r="N19" s="220"/>
      <c r="O19" s="220"/>
      <c r="P19" s="220"/>
      <c r="Q19" s="220"/>
      <c r="R19" s="220"/>
      <c r="S19" s="220"/>
      <c r="T19" s="220"/>
      <c r="U19" s="220"/>
      <c r="V19" s="220"/>
      <c r="W19" s="220"/>
      <c r="X19" s="220"/>
      <c r="Y19" s="220"/>
      <c r="Z19" s="220"/>
      <c r="AA19" s="220"/>
      <c r="AB19" s="220"/>
      <c r="AC19" s="220"/>
      <c r="AD19" s="220"/>
      <c r="AE19" s="220"/>
      <c r="AF19" s="221"/>
    </row>
    <row r="20" spans="1:32" ht="27.75" customHeight="1">
      <c r="A20" s="177"/>
      <c r="B20" s="177"/>
      <c r="C20" s="55"/>
      <c r="D20" s="56"/>
      <c r="E20" s="56"/>
      <c r="F20" s="56"/>
      <c r="G20" s="57"/>
      <c r="H20" s="228"/>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30"/>
    </row>
    <row r="21" spans="1:32">
      <c r="A21" s="177"/>
      <c r="B21" s="177"/>
      <c r="C21" s="52" t="s">
        <v>10</v>
      </c>
      <c r="D21" s="53"/>
      <c r="E21" s="53"/>
      <c r="F21" s="53"/>
      <c r="G21" s="54"/>
      <c r="H21" s="12" t="s">
        <v>11</v>
      </c>
      <c r="I21" s="80"/>
      <c r="J21" s="80"/>
      <c r="K21" s="80"/>
      <c r="L21" s="16" t="s">
        <v>13</v>
      </c>
      <c r="M21" s="49"/>
      <c r="N21" s="49"/>
      <c r="O21" s="49"/>
      <c r="P21" s="12" t="s">
        <v>12</v>
      </c>
      <c r="Q21" s="5"/>
      <c r="R21" s="5"/>
      <c r="S21" s="5"/>
      <c r="T21" s="5"/>
      <c r="U21" s="5"/>
      <c r="V21" s="5"/>
      <c r="W21" s="5"/>
      <c r="X21" s="5"/>
      <c r="Y21" s="5"/>
      <c r="Z21" s="5"/>
      <c r="AA21" s="5"/>
      <c r="AB21" s="5"/>
      <c r="AC21" s="5"/>
      <c r="AD21" s="5"/>
      <c r="AE21" s="5"/>
      <c r="AF21" s="6"/>
    </row>
    <row r="22" spans="1:32" ht="28.5" customHeight="1">
      <c r="A22" s="177"/>
      <c r="B22" s="177"/>
      <c r="C22" s="73"/>
      <c r="D22" s="74"/>
      <c r="E22" s="74"/>
      <c r="F22" s="74"/>
      <c r="G22" s="75"/>
      <c r="H22" s="51" t="s">
        <v>71</v>
      </c>
      <c r="I22" s="51"/>
      <c r="J22" s="51"/>
      <c r="K22" s="84"/>
      <c r="L22" s="85"/>
      <c r="M22" s="85"/>
      <c r="N22" s="85"/>
      <c r="O22" s="85"/>
      <c r="P22" s="85"/>
      <c r="Q22" s="86"/>
      <c r="R22" s="50" t="s">
        <v>103</v>
      </c>
      <c r="S22" s="50"/>
      <c r="T22" s="50"/>
      <c r="U22" s="50"/>
      <c r="V22" s="50"/>
      <c r="W22" s="87"/>
      <c r="X22" s="87"/>
      <c r="Y22" s="87"/>
      <c r="Z22" s="87"/>
      <c r="AA22" s="87"/>
      <c r="AB22" s="87"/>
      <c r="AC22" s="87"/>
      <c r="AD22" s="87"/>
      <c r="AE22" s="87"/>
      <c r="AF22" s="87"/>
    </row>
    <row r="23" spans="1:32" ht="18" customHeight="1">
      <c r="A23" s="177"/>
      <c r="B23" s="177"/>
      <c r="C23" s="73"/>
      <c r="D23" s="74"/>
      <c r="E23" s="74"/>
      <c r="F23" s="74"/>
      <c r="G23" s="75"/>
      <c r="H23" s="67" t="s">
        <v>14</v>
      </c>
      <c r="I23" s="67"/>
      <c r="J23" s="67"/>
      <c r="K23" s="78"/>
      <c r="L23" s="49"/>
      <c r="M23" s="49"/>
      <c r="N23" s="49"/>
      <c r="O23" s="49"/>
      <c r="P23" s="49"/>
      <c r="Q23" s="49"/>
      <c r="R23" s="49"/>
      <c r="S23" s="79"/>
      <c r="T23" s="67" t="s">
        <v>17</v>
      </c>
      <c r="U23" s="67"/>
      <c r="V23" s="67"/>
      <c r="W23" s="78"/>
      <c r="X23" s="49"/>
      <c r="Y23" s="49"/>
      <c r="Z23" s="49"/>
      <c r="AA23" s="49"/>
      <c r="AB23" s="49"/>
      <c r="AC23" s="49"/>
      <c r="AD23" s="49"/>
      <c r="AE23" s="49"/>
      <c r="AF23" s="79"/>
    </row>
    <row r="24" spans="1:32" ht="18" customHeight="1">
      <c r="A24" s="177"/>
      <c r="B24" s="177"/>
      <c r="C24" s="73"/>
      <c r="D24" s="74"/>
      <c r="E24" s="74"/>
      <c r="F24" s="74"/>
      <c r="G24" s="75"/>
      <c r="H24" s="67" t="s">
        <v>15</v>
      </c>
      <c r="I24" s="67"/>
      <c r="J24" s="67"/>
      <c r="K24" s="77"/>
      <c r="L24" s="76"/>
      <c r="M24" s="76"/>
      <c r="N24" s="76"/>
      <c r="O24" s="76"/>
      <c r="P24" s="76"/>
      <c r="Q24" s="76"/>
      <c r="R24" s="76"/>
      <c r="S24" s="76"/>
      <c r="T24" s="76"/>
      <c r="U24" s="76"/>
      <c r="V24" s="76"/>
      <c r="W24" s="76"/>
      <c r="X24" s="76"/>
      <c r="Y24" s="76"/>
      <c r="Z24" s="76"/>
      <c r="AA24" s="76"/>
      <c r="AB24" s="76"/>
      <c r="AC24" s="76"/>
      <c r="AD24" s="76"/>
      <c r="AE24" s="76"/>
      <c r="AF24" s="76"/>
    </row>
    <row r="25" spans="1:32" ht="18" customHeight="1">
      <c r="A25" s="177"/>
      <c r="B25" s="177"/>
      <c r="C25" s="55"/>
      <c r="D25" s="56"/>
      <c r="E25" s="56"/>
      <c r="F25" s="56"/>
      <c r="G25" s="57"/>
      <c r="H25" s="67" t="s">
        <v>16</v>
      </c>
      <c r="I25" s="67"/>
      <c r="J25" s="67"/>
      <c r="K25" s="67"/>
      <c r="L25" s="67"/>
      <c r="M25" s="76"/>
      <c r="N25" s="76"/>
      <c r="O25" s="76"/>
      <c r="P25" s="76"/>
      <c r="Q25" s="76"/>
      <c r="R25" s="76"/>
      <c r="S25" s="76"/>
      <c r="T25" s="76"/>
      <c r="U25" s="76"/>
      <c r="V25" s="76"/>
      <c r="W25" s="76"/>
      <c r="X25" s="76"/>
      <c r="Y25" s="76"/>
      <c r="Z25" s="76"/>
      <c r="AA25" s="76"/>
      <c r="AB25" s="76"/>
      <c r="AC25" s="76"/>
      <c r="AD25" s="76"/>
      <c r="AE25" s="76"/>
      <c r="AF25" s="76"/>
    </row>
    <row r="26" spans="1:32" ht="12.6" customHeight="1">
      <c r="A26" s="177"/>
      <c r="B26" s="177"/>
      <c r="C26" s="52" t="s">
        <v>18</v>
      </c>
      <c r="D26" s="53"/>
      <c r="E26" s="53"/>
      <c r="F26" s="53"/>
      <c r="G26" s="54"/>
      <c r="H26" s="58" t="s">
        <v>90</v>
      </c>
      <c r="I26" s="59"/>
      <c r="J26" s="60"/>
      <c r="K26" s="184" t="s">
        <v>91</v>
      </c>
      <c r="L26" s="185"/>
      <c r="M26" s="185"/>
      <c r="N26" s="68"/>
      <c r="O26" s="68"/>
      <c r="P26" s="68"/>
      <c r="Q26" s="68"/>
      <c r="R26" s="68"/>
      <c r="S26" s="68"/>
      <c r="T26" s="68"/>
      <c r="U26" s="68"/>
      <c r="V26" s="68"/>
      <c r="W26" s="68"/>
      <c r="X26" s="68"/>
      <c r="Y26" s="68"/>
      <c r="Z26" s="68"/>
      <c r="AA26" s="68"/>
      <c r="AB26" s="68"/>
      <c r="AC26" s="68"/>
      <c r="AD26" s="68"/>
      <c r="AE26" s="68"/>
      <c r="AF26" s="69"/>
    </row>
    <row r="27" spans="1:32" ht="20.45" customHeight="1">
      <c r="A27" s="177"/>
      <c r="B27" s="177"/>
      <c r="C27" s="55"/>
      <c r="D27" s="56"/>
      <c r="E27" s="56"/>
      <c r="F27" s="56"/>
      <c r="G27" s="57"/>
      <c r="H27" s="61"/>
      <c r="I27" s="62"/>
      <c r="J27" s="63"/>
      <c r="K27" s="70"/>
      <c r="L27" s="71"/>
      <c r="M27" s="71"/>
      <c r="N27" s="71"/>
      <c r="O27" s="71"/>
      <c r="P27" s="71"/>
      <c r="Q27" s="71"/>
      <c r="R27" s="71"/>
      <c r="S27" s="71"/>
      <c r="T27" s="71"/>
      <c r="U27" s="71"/>
      <c r="V27" s="71"/>
      <c r="W27" s="71"/>
      <c r="X27" s="71"/>
      <c r="Y27" s="71"/>
      <c r="Z27" s="71"/>
      <c r="AA27" s="71"/>
      <c r="AB27" s="71"/>
      <c r="AC27" s="71"/>
      <c r="AD27" s="71"/>
      <c r="AE27" s="71"/>
      <c r="AF27" s="72"/>
    </row>
    <row r="28" spans="1:32" ht="12.6" customHeight="1">
      <c r="A28" s="177"/>
      <c r="B28" s="177"/>
      <c r="C28" s="50" t="s">
        <v>19</v>
      </c>
      <c r="D28" s="50"/>
      <c r="E28" s="50"/>
      <c r="F28" s="50"/>
      <c r="G28" s="50"/>
      <c r="H28" s="58" t="s">
        <v>90</v>
      </c>
      <c r="I28" s="59"/>
      <c r="J28" s="60"/>
      <c r="K28" s="182" t="s">
        <v>91</v>
      </c>
      <c r="L28" s="183"/>
      <c r="M28" s="183"/>
      <c r="N28" s="68"/>
      <c r="O28" s="68"/>
      <c r="P28" s="68"/>
      <c r="Q28" s="68"/>
      <c r="R28" s="68"/>
      <c r="S28" s="68"/>
      <c r="T28" s="68"/>
      <c r="U28" s="68"/>
      <c r="V28" s="68"/>
      <c r="W28" s="68"/>
      <c r="X28" s="68"/>
      <c r="Y28" s="68"/>
      <c r="Z28" s="68"/>
      <c r="AA28" s="68"/>
      <c r="AB28" s="68"/>
      <c r="AC28" s="68"/>
      <c r="AD28" s="68"/>
      <c r="AE28" s="68"/>
      <c r="AF28" s="69"/>
    </row>
    <row r="29" spans="1:32" ht="20.45" customHeight="1">
      <c r="A29" s="177"/>
      <c r="B29" s="177"/>
      <c r="C29" s="50"/>
      <c r="D29" s="50"/>
      <c r="E29" s="50"/>
      <c r="F29" s="50"/>
      <c r="G29" s="50"/>
      <c r="H29" s="61"/>
      <c r="I29" s="62"/>
      <c r="J29" s="63"/>
      <c r="K29" s="70"/>
      <c r="L29" s="71"/>
      <c r="M29" s="71"/>
      <c r="N29" s="71"/>
      <c r="O29" s="71"/>
      <c r="P29" s="71"/>
      <c r="Q29" s="71"/>
      <c r="R29" s="71"/>
      <c r="S29" s="71"/>
      <c r="T29" s="71"/>
      <c r="U29" s="71"/>
      <c r="V29" s="71"/>
      <c r="W29" s="71"/>
      <c r="X29" s="71"/>
      <c r="Y29" s="71"/>
      <c r="Z29" s="71"/>
      <c r="AA29" s="71"/>
      <c r="AB29" s="71"/>
      <c r="AC29" s="71"/>
      <c r="AD29" s="71"/>
      <c r="AE29" s="71"/>
      <c r="AF29" s="72"/>
    </row>
    <row r="30" spans="1:32" ht="24.95" customHeight="1">
      <c r="A30" s="177"/>
      <c r="B30" s="177"/>
      <c r="C30" s="50"/>
      <c r="D30" s="50"/>
      <c r="E30" s="50"/>
      <c r="F30" s="50"/>
      <c r="G30" s="50"/>
      <c r="H30" s="190" t="s">
        <v>74</v>
      </c>
      <c r="I30" s="51"/>
      <c r="J30" s="51"/>
      <c r="K30" s="78"/>
      <c r="L30" s="49"/>
      <c r="M30" s="49"/>
      <c r="N30" s="49"/>
      <c r="O30" s="49"/>
      <c r="P30" s="49"/>
      <c r="Q30" s="79"/>
      <c r="R30" s="64" t="s">
        <v>15</v>
      </c>
      <c r="S30" s="65"/>
      <c r="T30" s="66"/>
      <c r="U30" s="104"/>
      <c r="V30" s="104"/>
      <c r="W30" s="104"/>
      <c r="X30" s="104"/>
      <c r="Y30" s="104"/>
      <c r="Z30" s="104"/>
      <c r="AA30" s="104"/>
      <c r="AB30" s="104"/>
      <c r="AC30" s="104"/>
      <c r="AD30" s="104"/>
      <c r="AE30" s="104"/>
      <c r="AF30" s="104"/>
    </row>
    <row r="31" spans="1:32" ht="18" customHeight="1">
      <c r="A31" s="177"/>
      <c r="B31" s="177"/>
      <c r="C31" s="51" t="s">
        <v>108</v>
      </c>
      <c r="D31" s="51"/>
      <c r="E31" s="51"/>
      <c r="F31" s="51"/>
      <c r="G31" s="51"/>
      <c r="H31" s="47" t="s">
        <v>20</v>
      </c>
      <c r="I31" s="48"/>
      <c r="J31" s="48"/>
      <c r="K31" s="48"/>
      <c r="L31" s="46"/>
      <c r="M31" s="46"/>
      <c r="N31" s="178" t="s">
        <v>111</v>
      </c>
      <c r="O31" s="179"/>
      <c r="P31" s="179"/>
      <c r="Q31" s="179"/>
      <c r="R31" s="179"/>
      <c r="S31" s="179"/>
      <c r="T31" s="179"/>
      <c r="U31" s="179"/>
      <c r="V31" s="179"/>
      <c r="W31" s="179"/>
      <c r="X31" s="179"/>
      <c r="Y31" s="179"/>
      <c r="Z31" s="179"/>
      <c r="AA31" s="25" t="s">
        <v>110</v>
      </c>
      <c r="AB31" s="179"/>
      <c r="AC31" s="179"/>
      <c r="AD31" s="179"/>
      <c r="AE31" s="179"/>
      <c r="AF31" s="15" t="s">
        <v>12</v>
      </c>
    </row>
    <row r="32" spans="1:32" ht="18" customHeight="1">
      <c r="A32" s="177"/>
      <c r="B32" s="177"/>
      <c r="C32" s="51" t="s">
        <v>21</v>
      </c>
      <c r="D32" s="51"/>
      <c r="E32" s="51"/>
      <c r="F32" s="51"/>
      <c r="G32" s="51"/>
      <c r="H32" s="64" t="s">
        <v>22</v>
      </c>
      <c r="I32" s="65"/>
      <c r="J32" s="65"/>
      <c r="K32" s="124"/>
      <c r="L32" s="124"/>
      <c r="M32" s="124"/>
      <c r="N32" s="7" t="s">
        <v>23</v>
      </c>
      <c r="O32" s="124"/>
      <c r="P32" s="124"/>
      <c r="Q32" s="8" t="s">
        <v>24</v>
      </c>
      <c r="R32" s="64" t="s">
        <v>25</v>
      </c>
      <c r="S32" s="65"/>
      <c r="T32" s="66"/>
      <c r="U32" s="124"/>
      <c r="V32" s="124"/>
      <c r="W32" s="124"/>
      <c r="X32" s="124"/>
      <c r="Y32" s="124"/>
      <c r="Z32" s="124"/>
      <c r="AA32" s="188" t="s">
        <v>26</v>
      </c>
      <c r="AB32" s="188"/>
      <c r="AC32" s="188"/>
      <c r="AD32" s="188"/>
      <c r="AE32" s="188"/>
      <c r="AF32" s="189"/>
    </row>
    <row r="33" spans="1:32" ht="18" customHeight="1">
      <c r="A33" s="177"/>
      <c r="B33" s="177"/>
      <c r="C33" s="51" t="s">
        <v>28</v>
      </c>
      <c r="D33" s="51"/>
      <c r="E33" s="51"/>
      <c r="F33" s="51"/>
      <c r="G33" s="51"/>
      <c r="H33" s="47" t="s">
        <v>20</v>
      </c>
      <c r="I33" s="48"/>
      <c r="J33" s="48"/>
      <c r="K33" s="48"/>
      <c r="L33" s="46"/>
      <c r="M33" s="46"/>
      <c r="N33" s="180" t="s">
        <v>109</v>
      </c>
      <c r="O33" s="181"/>
      <c r="P33" s="181"/>
      <c r="Q33" s="181"/>
      <c r="R33" s="181"/>
      <c r="S33" s="181"/>
      <c r="T33" s="181"/>
      <c r="U33" s="181"/>
      <c r="V33" s="181"/>
      <c r="W33" s="181"/>
      <c r="X33" s="181"/>
      <c r="Y33" s="181"/>
      <c r="Z33" s="181"/>
      <c r="AA33" s="181"/>
      <c r="AB33" s="181"/>
      <c r="AC33" s="181"/>
      <c r="AD33" s="181"/>
      <c r="AE33" s="181"/>
      <c r="AF33" s="191"/>
    </row>
    <row r="34" spans="1:32" ht="18" customHeight="1">
      <c r="A34" s="177"/>
      <c r="B34" s="177"/>
      <c r="C34" s="51" t="s">
        <v>29</v>
      </c>
      <c r="D34" s="51"/>
      <c r="E34" s="51"/>
      <c r="F34" s="51"/>
      <c r="G34" s="51"/>
      <c r="H34" s="64" t="s">
        <v>30</v>
      </c>
      <c r="I34" s="65"/>
      <c r="J34" s="65"/>
      <c r="K34" s="124"/>
      <c r="L34" s="124"/>
      <c r="M34" s="124"/>
      <c r="N34" s="124"/>
      <c r="O34" s="124"/>
      <c r="P34" s="124"/>
      <c r="Q34" s="7" t="s">
        <v>26</v>
      </c>
      <c r="R34" s="193" t="s">
        <v>31</v>
      </c>
      <c r="S34" s="193"/>
      <c r="T34" s="193"/>
      <c r="U34" s="124"/>
      <c r="V34" s="124"/>
      <c r="W34" s="124"/>
      <c r="X34" s="124"/>
      <c r="Y34" s="124"/>
      <c r="Z34" s="124"/>
      <c r="AA34" s="188" t="s">
        <v>32</v>
      </c>
      <c r="AB34" s="188"/>
      <c r="AC34" s="188"/>
      <c r="AD34" s="188"/>
      <c r="AE34" s="188"/>
      <c r="AF34" s="189"/>
    </row>
    <row r="35" spans="1:32" ht="18" customHeight="1">
      <c r="A35" s="177"/>
      <c r="B35" s="177"/>
      <c r="C35" s="178" t="s">
        <v>27</v>
      </c>
      <c r="D35" s="179"/>
      <c r="E35" s="179"/>
      <c r="F35" s="179"/>
      <c r="G35" s="186"/>
      <c r="H35" s="47" t="s">
        <v>20</v>
      </c>
      <c r="I35" s="48"/>
      <c r="J35" s="48"/>
      <c r="K35" s="187"/>
      <c r="L35" s="206"/>
      <c r="M35" s="125"/>
      <c r="N35" s="180" t="s">
        <v>112</v>
      </c>
      <c r="O35" s="181"/>
      <c r="P35" s="181"/>
      <c r="Q35" s="181"/>
      <c r="R35" s="181"/>
      <c r="S35" s="181"/>
      <c r="T35" s="181"/>
      <c r="U35" s="181"/>
      <c r="V35" s="181"/>
      <c r="W35" s="181"/>
      <c r="X35" s="181"/>
      <c r="Y35" s="179"/>
      <c r="Z35" s="179"/>
      <c r="AA35" s="179"/>
      <c r="AB35" s="179"/>
      <c r="AC35" s="179"/>
      <c r="AD35" s="179"/>
      <c r="AE35" s="179"/>
      <c r="AF35" s="15" t="s">
        <v>78</v>
      </c>
    </row>
    <row r="36" spans="1:32" ht="18" customHeight="1">
      <c r="A36" s="177"/>
      <c r="B36" s="177"/>
      <c r="C36" s="194" t="s">
        <v>33</v>
      </c>
      <c r="D36" s="194"/>
      <c r="E36" s="194"/>
      <c r="F36" s="194"/>
      <c r="G36" s="194"/>
      <c r="H36" s="196" t="s">
        <v>20</v>
      </c>
      <c r="I36" s="197"/>
      <c r="J36" s="197"/>
      <c r="K36" s="197"/>
      <c r="L36" s="195"/>
      <c r="M36" s="195"/>
      <c r="N36" s="200" t="s">
        <v>34</v>
      </c>
      <c r="O36" s="201"/>
      <c r="P36" s="201"/>
      <c r="Q36" s="201"/>
      <c r="R36" s="201"/>
      <c r="S36" s="201"/>
      <c r="T36" s="201"/>
      <c r="U36" s="201"/>
      <c r="V36" s="201"/>
      <c r="W36" s="201"/>
      <c r="X36" s="201"/>
      <c r="Y36" s="201"/>
      <c r="Z36" s="201"/>
      <c r="AA36" s="201"/>
      <c r="AB36" s="201"/>
      <c r="AC36" s="201"/>
      <c r="AD36" s="201"/>
      <c r="AE36" s="201"/>
      <c r="AF36" s="202"/>
    </row>
    <row r="37" spans="1:32" ht="55.5" customHeight="1">
      <c r="A37" s="177"/>
      <c r="B37" s="177"/>
      <c r="C37" s="52" t="s">
        <v>35</v>
      </c>
      <c r="D37" s="53"/>
      <c r="E37" s="53"/>
      <c r="F37" s="53"/>
      <c r="G37" s="54"/>
      <c r="H37" s="198" t="s">
        <v>99</v>
      </c>
      <c r="I37" s="199"/>
      <c r="J37" s="199"/>
      <c r="K37" s="199"/>
      <c r="L37" s="192"/>
      <c r="M37" s="192"/>
      <c r="N37" s="203" t="s">
        <v>72</v>
      </c>
      <c r="O37" s="204"/>
      <c r="P37" s="204"/>
      <c r="Q37" s="204"/>
      <c r="R37" s="204"/>
      <c r="S37" s="204"/>
      <c r="T37" s="204"/>
      <c r="U37" s="204"/>
      <c r="V37" s="204"/>
      <c r="W37" s="204"/>
      <c r="X37" s="204"/>
      <c r="Y37" s="204"/>
      <c r="Z37" s="204"/>
      <c r="AA37" s="204"/>
      <c r="AB37" s="204"/>
      <c r="AC37" s="204"/>
      <c r="AD37" s="204"/>
      <c r="AE37" s="204"/>
      <c r="AF37" s="205"/>
    </row>
    <row r="38" spans="1:32" ht="78.75" customHeight="1">
      <c r="A38" s="121" t="s">
        <v>76</v>
      </c>
      <c r="B38" s="65"/>
      <c r="C38" s="65"/>
      <c r="D38" s="65"/>
      <c r="E38" s="65"/>
      <c r="F38" s="65"/>
      <c r="G38" s="66"/>
      <c r="H38" s="207" t="s">
        <v>123</v>
      </c>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8"/>
    </row>
    <row r="39" spans="1:32">
      <c r="A39" s="3" t="s">
        <v>37</v>
      </c>
    </row>
    <row r="40" spans="1:32" ht="20.25" customHeight="1">
      <c r="A40" s="105" t="s">
        <v>38</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2" spans="1:32" ht="19.5" customHeight="1">
      <c r="A42" s="130" t="s">
        <v>39</v>
      </c>
      <c r="B42" s="131"/>
      <c r="C42" s="131"/>
      <c r="D42" s="131"/>
      <c r="E42" s="131"/>
      <c r="F42" s="131"/>
      <c r="G42" s="132"/>
      <c r="H42" s="139" t="s">
        <v>100</v>
      </c>
      <c r="I42" s="140"/>
      <c r="J42" s="140"/>
      <c r="K42" s="141"/>
      <c r="L42" s="148"/>
      <c r="M42" s="149"/>
      <c r="N42" s="172" t="s">
        <v>116</v>
      </c>
      <c r="O42" s="173"/>
      <c r="P42" s="173"/>
      <c r="Q42" s="173"/>
      <c r="R42" s="173"/>
      <c r="S42" s="173"/>
      <c r="T42" s="173"/>
      <c r="U42" s="173"/>
      <c r="V42" s="173"/>
      <c r="W42" s="173"/>
      <c r="X42" s="173"/>
      <c r="Y42" s="173"/>
      <c r="Z42" s="173"/>
      <c r="AA42" s="173"/>
      <c r="AB42" s="173"/>
      <c r="AC42" s="173"/>
      <c r="AD42" s="173"/>
      <c r="AE42" s="173"/>
      <c r="AF42" s="174"/>
    </row>
    <row r="43" spans="1:32" ht="19.5" customHeight="1">
      <c r="A43" s="133"/>
      <c r="B43" s="134"/>
      <c r="C43" s="134"/>
      <c r="D43" s="134"/>
      <c r="E43" s="134"/>
      <c r="F43" s="134"/>
      <c r="G43" s="135"/>
      <c r="H43" s="142"/>
      <c r="I43" s="143"/>
      <c r="J43" s="143"/>
      <c r="K43" s="144"/>
      <c r="L43" s="150"/>
      <c r="M43" s="151"/>
      <c r="N43" s="166" t="s">
        <v>40</v>
      </c>
      <c r="O43" s="166"/>
      <c r="P43" s="166"/>
      <c r="Q43" s="166"/>
      <c r="R43" s="166"/>
      <c r="S43" s="166"/>
      <c r="T43" s="166"/>
      <c r="U43" s="166"/>
      <c r="V43" s="166"/>
      <c r="W43" s="166"/>
      <c r="X43" s="166"/>
      <c r="Y43" s="166"/>
      <c r="Z43" s="166"/>
      <c r="AA43" s="166"/>
      <c r="AB43" s="166"/>
      <c r="AC43" s="166"/>
      <c r="AD43" s="166"/>
      <c r="AE43" s="166"/>
      <c r="AF43" s="167"/>
    </row>
    <row r="44" spans="1:32" ht="19.5" customHeight="1">
      <c r="A44" s="133"/>
      <c r="B44" s="134"/>
      <c r="C44" s="134"/>
      <c r="D44" s="134"/>
      <c r="E44" s="134"/>
      <c r="F44" s="134"/>
      <c r="G44" s="135"/>
      <c r="H44" s="142"/>
      <c r="I44" s="143"/>
      <c r="J44" s="143"/>
      <c r="K44" s="144"/>
      <c r="L44" s="150"/>
      <c r="M44" s="151"/>
      <c r="N44" s="170" t="s">
        <v>41</v>
      </c>
      <c r="O44" s="171"/>
      <c r="P44" s="171"/>
      <c r="Q44" s="171"/>
      <c r="R44" s="80"/>
      <c r="S44" s="80"/>
      <c r="T44" s="80"/>
      <c r="U44" s="175" t="s">
        <v>98</v>
      </c>
      <c r="V44" s="175"/>
      <c r="W44" s="175"/>
      <c r="X44" s="175"/>
      <c r="Y44" s="175"/>
      <c r="Z44" s="175"/>
      <c r="AA44" s="175"/>
      <c r="AB44" s="175"/>
      <c r="AC44" s="175"/>
      <c r="AD44" s="175"/>
      <c r="AE44" s="175"/>
      <c r="AF44" s="176"/>
    </row>
    <row r="45" spans="1:32" ht="19.5" customHeight="1">
      <c r="A45" s="136"/>
      <c r="B45" s="137"/>
      <c r="C45" s="137"/>
      <c r="D45" s="137"/>
      <c r="E45" s="137"/>
      <c r="F45" s="137"/>
      <c r="G45" s="138"/>
      <c r="H45" s="145"/>
      <c r="I45" s="146"/>
      <c r="J45" s="146"/>
      <c r="K45" s="147"/>
      <c r="L45" s="152"/>
      <c r="M45" s="153"/>
      <c r="N45" s="168" t="s">
        <v>117</v>
      </c>
      <c r="O45" s="168"/>
      <c r="P45" s="168"/>
      <c r="Q45" s="168"/>
      <c r="R45" s="168"/>
      <c r="S45" s="168"/>
      <c r="T45" s="168"/>
      <c r="U45" s="168"/>
      <c r="V45" s="168"/>
      <c r="W45" s="168"/>
      <c r="X45" s="168"/>
      <c r="Y45" s="168"/>
      <c r="Z45" s="168"/>
      <c r="AA45" s="168"/>
      <c r="AB45" s="168"/>
      <c r="AC45" s="168"/>
      <c r="AD45" s="168"/>
      <c r="AE45" s="168"/>
      <c r="AF45" s="169"/>
    </row>
    <row r="46" spans="1:32" ht="19.5" customHeight="1">
      <c r="A46" s="130" t="s">
        <v>42</v>
      </c>
      <c r="B46" s="131"/>
      <c r="C46" s="131"/>
      <c r="D46" s="131"/>
      <c r="E46" s="131"/>
      <c r="F46" s="131"/>
      <c r="G46" s="132"/>
      <c r="H46" s="139" t="s">
        <v>100</v>
      </c>
      <c r="I46" s="140"/>
      <c r="J46" s="140"/>
      <c r="K46" s="141"/>
      <c r="L46" s="148"/>
      <c r="M46" s="149"/>
      <c r="N46" s="157" t="s">
        <v>43</v>
      </c>
      <c r="O46" s="117"/>
      <c r="P46" s="117"/>
      <c r="Q46" s="117"/>
      <c r="R46" s="117"/>
      <c r="S46" s="117"/>
      <c r="T46" s="117"/>
      <c r="U46" s="117"/>
      <c r="V46" s="117"/>
      <c r="W46" s="117"/>
      <c r="X46" s="117"/>
      <c r="Y46" s="117"/>
      <c r="Z46" s="117"/>
      <c r="AA46" s="117"/>
      <c r="AB46" s="117"/>
      <c r="AC46" s="117"/>
      <c r="AD46" s="117"/>
      <c r="AE46" s="117"/>
      <c r="AF46" s="158"/>
    </row>
    <row r="47" spans="1:32" ht="19.5" customHeight="1">
      <c r="A47" s="133"/>
      <c r="B47" s="134"/>
      <c r="C47" s="134"/>
      <c r="D47" s="134"/>
      <c r="E47" s="134"/>
      <c r="F47" s="134"/>
      <c r="G47" s="135"/>
      <c r="H47" s="142"/>
      <c r="I47" s="143"/>
      <c r="J47" s="143"/>
      <c r="K47" s="144"/>
      <c r="L47" s="150"/>
      <c r="M47" s="151"/>
      <c r="N47" s="163" t="s">
        <v>44</v>
      </c>
      <c r="O47" s="164"/>
      <c r="P47" s="164"/>
      <c r="Q47" s="165"/>
      <c r="R47" s="165"/>
      <c r="S47" s="165"/>
      <c r="T47" s="165"/>
      <c r="U47" s="165"/>
      <c r="V47" s="165"/>
      <c r="W47" s="165"/>
      <c r="X47" s="165"/>
      <c r="Y47" s="165"/>
      <c r="Z47" s="165"/>
      <c r="AA47" s="165"/>
      <c r="AB47" s="165"/>
      <c r="AC47" s="165"/>
      <c r="AD47" s="165"/>
      <c r="AE47" s="159" t="s">
        <v>12</v>
      </c>
      <c r="AF47" s="160"/>
    </row>
    <row r="48" spans="1:32" ht="19.5" customHeight="1">
      <c r="A48" s="136"/>
      <c r="B48" s="137"/>
      <c r="C48" s="137"/>
      <c r="D48" s="137"/>
      <c r="E48" s="137"/>
      <c r="F48" s="137"/>
      <c r="G48" s="138"/>
      <c r="H48" s="145"/>
      <c r="I48" s="146"/>
      <c r="J48" s="146"/>
      <c r="K48" s="147"/>
      <c r="L48" s="152"/>
      <c r="M48" s="153"/>
      <c r="N48" s="154" t="s">
        <v>45</v>
      </c>
      <c r="O48" s="155"/>
      <c r="P48" s="155"/>
      <c r="Q48" s="155"/>
      <c r="R48" s="155"/>
      <c r="S48" s="155"/>
      <c r="T48" s="155"/>
      <c r="U48" s="155"/>
      <c r="V48" s="155"/>
      <c r="W48" s="155"/>
      <c r="X48" s="155"/>
      <c r="Y48" s="155"/>
      <c r="Z48" s="155"/>
      <c r="AA48" s="155"/>
      <c r="AB48" s="155"/>
      <c r="AC48" s="155"/>
      <c r="AD48" s="155"/>
      <c r="AE48" s="155"/>
      <c r="AF48" s="156"/>
    </row>
    <row r="49" spans="1:32" ht="19.5" customHeight="1">
      <c r="A49" s="130" t="s">
        <v>118</v>
      </c>
      <c r="B49" s="131"/>
      <c r="C49" s="131"/>
      <c r="D49" s="131"/>
      <c r="E49" s="131"/>
      <c r="F49" s="131"/>
      <c r="G49" s="131"/>
      <c r="H49" s="161"/>
      <c r="I49" s="162"/>
      <c r="J49" s="162"/>
      <c r="K49" s="162"/>
      <c r="L49" s="162"/>
      <c r="M49" s="162"/>
      <c r="N49" s="162"/>
      <c r="O49" s="162"/>
      <c r="P49" s="162"/>
      <c r="Q49" s="118" t="s">
        <v>115</v>
      </c>
      <c r="R49" s="118"/>
      <c r="S49" s="118"/>
      <c r="T49" s="118"/>
      <c r="U49" s="118"/>
      <c r="V49" s="118"/>
      <c r="W49" s="118"/>
      <c r="X49" s="118"/>
      <c r="Y49" s="118"/>
      <c r="Z49" s="118"/>
      <c r="AA49" s="118"/>
      <c r="AB49" s="118"/>
      <c r="AC49" s="118"/>
      <c r="AD49" s="118"/>
      <c r="AE49" s="118"/>
      <c r="AF49" s="119"/>
    </row>
    <row r="50" spans="1:32" ht="19.5" customHeight="1">
      <c r="A50" s="136"/>
      <c r="B50" s="137"/>
      <c r="C50" s="137"/>
      <c r="D50" s="137"/>
      <c r="E50" s="137"/>
      <c r="F50" s="137"/>
      <c r="G50" s="137"/>
      <c r="H50" s="41" t="s">
        <v>119</v>
      </c>
      <c r="I50" s="34"/>
      <c r="J50" s="34"/>
      <c r="K50" s="34"/>
      <c r="L50" s="34"/>
      <c r="M50" s="35"/>
      <c r="N50" s="5"/>
      <c r="O50" s="42"/>
      <c r="P50" s="42"/>
      <c r="Q50" s="42"/>
      <c r="R50" s="42"/>
      <c r="S50" s="42"/>
      <c r="T50" s="42"/>
      <c r="U50" s="42"/>
      <c r="V50" s="42"/>
      <c r="W50" s="42"/>
      <c r="X50" s="42"/>
      <c r="Y50" s="42"/>
      <c r="Z50" s="11"/>
      <c r="AA50" s="11"/>
      <c r="AB50" s="11"/>
      <c r="AC50" s="11"/>
      <c r="AD50" s="11"/>
      <c r="AE50" s="11"/>
      <c r="AF50" s="43"/>
    </row>
    <row r="51" spans="1:32" ht="18.75" customHeight="1">
      <c r="A51" s="52" t="s">
        <v>46</v>
      </c>
      <c r="B51" s="53"/>
      <c r="C51" s="53"/>
      <c r="D51" s="53"/>
      <c r="E51" s="53"/>
      <c r="F51" s="53"/>
      <c r="G51" s="54"/>
      <c r="H51" s="53" t="s">
        <v>22</v>
      </c>
      <c r="I51" s="53"/>
      <c r="J51" s="53"/>
      <c r="K51" s="127"/>
      <c r="L51" s="127"/>
      <c r="M51" s="127"/>
      <c r="N51" s="9" t="s">
        <v>23</v>
      </c>
      <c r="O51" s="127"/>
      <c r="P51" s="127"/>
      <c r="Q51" s="9" t="s">
        <v>24</v>
      </c>
      <c r="R51" s="127"/>
      <c r="S51" s="127"/>
      <c r="T51" s="9" t="s">
        <v>47</v>
      </c>
      <c r="U51" s="53" t="s">
        <v>48</v>
      </c>
      <c r="V51" s="53"/>
      <c r="W51" s="127"/>
      <c r="X51" s="127"/>
      <c r="Y51" s="127"/>
      <c r="Z51" s="9" t="s">
        <v>23</v>
      </c>
      <c r="AA51" s="127"/>
      <c r="AB51" s="127"/>
      <c r="AC51" s="9" t="s">
        <v>24</v>
      </c>
      <c r="AD51" s="127"/>
      <c r="AE51" s="127"/>
      <c r="AF51" s="10" t="s">
        <v>47</v>
      </c>
    </row>
    <row r="52" spans="1:32" ht="18.75" customHeight="1">
      <c r="A52" s="55"/>
      <c r="B52" s="56"/>
      <c r="C52" s="56"/>
      <c r="D52" s="56"/>
      <c r="E52" s="56"/>
      <c r="F52" s="56"/>
      <c r="G52" s="57"/>
      <c r="H52" s="128" t="s">
        <v>113</v>
      </c>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9"/>
    </row>
    <row r="53" spans="1:32" ht="19.5" customHeight="1">
      <c r="A53" s="121" t="s">
        <v>54</v>
      </c>
      <c r="B53" s="122"/>
      <c r="C53" s="122"/>
      <c r="D53" s="122"/>
      <c r="E53" s="122"/>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5"/>
    </row>
    <row r="54" spans="1:32" ht="19.5" customHeight="1">
      <c r="A54" s="55" t="s">
        <v>53</v>
      </c>
      <c r="B54" s="56"/>
      <c r="C54" s="56"/>
      <c r="D54" s="56"/>
      <c r="E54" s="56"/>
      <c r="F54" s="56"/>
      <c r="G54" s="57"/>
      <c r="H54" s="56" t="s">
        <v>49</v>
      </c>
      <c r="I54" s="56"/>
      <c r="J54" s="56"/>
      <c r="K54" s="126"/>
      <c r="L54" s="126"/>
      <c r="M54" s="126"/>
      <c r="N54" s="11" t="s">
        <v>50</v>
      </c>
      <c r="O54" s="11"/>
      <c r="P54" s="65" t="s">
        <v>51</v>
      </c>
      <c r="Q54" s="65"/>
      <c r="R54" s="65"/>
      <c r="S54" s="65"/>
      <c r="T54" s="65"/>
      <c r="U54" s="65"/>
      <c r="V54" s="65"/>
      <c r="W54" s="65"/>
      <c r="X54" s="65"/>
      <c r="Y54" s="65"/>
      <c r="Z54" s="65"/>
      <c r="AA54" s="65"/>
      <c r="AB54" s="65"/>
      <c r="AC54" s="124"/>
      <c r="AD54" s="124"/>
      <c r="AE54" s="124"/>
      <c r="AF54" s="11" t="s">
        <v>52</v>
      </c>
    </row>
    <row r="55" spans="1:32" ht="117.6" customHeight="1">
      <c r="A55" s="50" t="s">
        <v>130</v>
      </c>
      <c r="B55" s="50"/>
      <c r="C55" s="50"/>
      <c r="D55" s="50"/>
      <c r="E55" s="50"/>
      <c r="F55" s="50"/>
      <c r="G55" s="5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row>
    <row r="56" spans="1:32" ht="135" customHeight="1">
      <c r="A56" s="50" t="s">
        <v>131</v>
      </c>
      <c r="B56" s="50"/>
      <c r="C56" s="50"/>
      <c r="D56" s="50"/>
      <c r="E56" s="50"/>
      <c r="F56" s="50"/>
      <c r="G56" s="5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row>
    <row r="57" spans="1:32" ht="117.6" customHeight="1">
      <c r="A57" s="50" t="s">
        <v>129</v>
      </c>
      <c r="B57" s="50"/>
      <c r="C57" s="50"/>
      <c r="D57" s="50"/>
      <c r="E57" s="50"/>
      <c r="F57" s="50"/>
      <c r="G57" s="5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row>
    <row r="58" spans="1:32" ht="38.25" customHeight="1">
      <c r="A58" s="50" t="s">
        <v>55</v>
      </c>
      <c r="B58" s="50"/>
      <c r="C58" s="50"/>
      <c r="D58" s="50"/>
      <c r="E58" s="50"/>
      <c r="F58" s="50"/>
      <c r="G58" s="5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row>
    <row r="59" spans="1:32" ht="44.25" customHeight="1">
      <c r="A59" s="50" t="s">
        <v>127</v>
      </c>
      <c r="B59" s="50"/>
      <c r="C59" s="50"/>
      <c r="D59" s="50"/>
      <c r="E59" s="50"/>
      <c r="F59" s="50"/>
      <c r="G59" s="50"/>
      <c r="H59" s="109" t="s">
        <v>99</v>
      </c>
      <c r="I59" s="110"/>
      <c r="J59" s="110"/>
      <c r="K59" s="110"/>
      <c r="L59" s="113"/>
      <c r="M59" s="114"/>
      <c r="N59" s="117" t="s">
        <v>121</v>
      </c>
      <c r="O59" s="118"/>
      <c r="P59" s="118"/>
      <c r="Q59" s="118"/>
      <c r="R59" s="118"/>
      <c r="S59" s="118"/>
      <c r="T59" s="118"/>
      <c r="U59" s="118"/>
      <c r="V59" s="118"/>
      <c r="W59" s="118"/>
      <c r="X59" s="118"/>
      <c r="Y59" s="118"/>
      <c r="Z59" s="118"/>
      <c r="AA59" s="118"/>
      <c r="AB59" s="118"/>
      <c r="AC59" s="118"/>
      <c r="AD59" s="118"/>
      <c r="AE59" s="118"/>
      <c r="AF59" s="119"/>
    </row>
    <row r="60" spans="1:32" ht="15.75" customHeight="1">
      <c r="A60" s="50"/>
      <c r="B60" s="50"/>
      <c r="C60" s="50"/>
      <c r="D60" s="50"/>
      <c r="E60" s="50"/>
      <c r="F60" s="50"/>
      <c r="G60" s="50"/>
      <c r="H60" s="111"/>
      <c r="I60" s="112"/>
      <c r="J60" s="112"/>
      <c r="K60" s="112"/>
      <c r="L60" s="115"/>
      <c r="M60" s="116"/>
      <c r="N60" s="108" t="s">
        <v>122</v>
      </c>
      <c r="O60" s="108"/>
      <c r="P60" s="108"/>
      <c r="Q60" s="108"/>
      <c r="R60" s="108"/>
      <c r="S60" s="108"/>
      <c r="T60" s="108"/>
      <c r="U60" s="108"/>
      <c r="V60" s="108"/>
      <c r="W60" s="108"/>
      <c r="X60" s="108"/>
      <c r="Y60" s="108"/>
      <c r="Z60" s="108"/>
      <c r="AA60" s="108"/>
      <c r="AB60" s="108"/>
      <c r="AC60" s="108"/>
      <c r="AD60" s="108"/>
      <c r="AE60" s="108"/>
      <c r="AF60" s="36" t="s">
        <v>56</v>
      </c>
    </row>
    <row r="61" spans="1:32" ht="55.5" customHeight="1">
      <c r="A61" s="50" t="s">
        <v>120</v>
      </c>
      <c r="B61" s="50"/>
      <c r="C61" s="50"/>
      <c r="D61" s="50"/>
      <c r="E61" s="50"/>
      <c r="F61" s="50"/>
      <c r="G61" s="50"/>
      <c r="H61" s="109" t="s">
        <v>99</v>
      </c>
      <c r="I61" s="110"/>
      <c r="J61" s="110"/>
      <c r="K61" s="110"/>
      <c r="L61" s="113"/>
      <c r="M61" s="114"/>
      <c r="N61" s="117" t="s">
        <v>128</v>
      </c>
      <c r="O61" s="118"/>
      <c r="P61" s="118"/>
      <c r="Q61" s="118"/>
      <c r="R61" s="118"/>
      <c r="S61" s="118"/>
      <c r="T61" s="118"/>
      <c r="U61" s="118"/>
      <c r="V61" s="118"/>
      <c r="W61" s="118"/>
      <c r="X61" s="118"/>
      <c r="Y61" s="118"/>
      <c r="Z61" s="118"/>
      <c r="AA61" s="118"/>
      <c r="AB61" s="118"/>
      <c r="AC61" s="118"/>
      <c r="AD61" s="118"/>
      <c r="AE61" s="118"/>
      <c r="AF61" s="119"/>
    </row>
    <row r="62" spans="1:32" ht="15.75" customHeight="1">
      <c r="A62" s="50"/>
      <c r="B62" s="50"/>
      <c r="C62" s="50"/>
      <c r="D62" s="50"/>
      <c r="E62" s="50"/>
      <c r="F62" s="50"/>
      <c r="G62" s="50"/>
      <c r="H62" s="111"/>
      <c r="I62" s="112"/>
      <c r="J62" s="112"/>
      <c r="K62" s="112"/>
      <c r="L62" s="115"/>
      <c r="M62" s="116"/>
      <c r="N62" s="108" t="s">
        <v>126</v>
      </c>
      <c r="O62" s="108"/>
      <c r="P62" s="108"/>
      <c r="Q62" s="108"/>
      <c r="R62" s="108"/>
      <c r="S62" s="108"/>
      <c r="T62" s="108"/>
      <c r="U62" s="108"/>
      <c r="V62" s="108"/>
      <c r="W62" s="108"/>
      <c r="X62" s="108"/>
      <c r="Y62" s="108"/>
      <c r="Z62" s="108"/>
      <c r="AA62" s="108"/>
      <c r="AB62" s="108"/>
      <c r="AC62" s="108"/>
      <c r="AD62" s="108"/>
      <c r="AE62" s="108"/>
      <c r="AF62" s="36" t="s">
        <v>56</v>
      </c>
    </row>
    <row r="63" spans="1:32">
      <c r="A63" s="3" t="s">
        <v>57</v>
      </c>
    </row>
    <row r="64" spans="1:32" ht="20.25" customHeight="1">
      <c r="A64" s="105" t="s">
        <v>58</v>
      </c>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6" spans="1:32">
      <c r="A66" s="1" t="s">
        <v>59</v>
      </c>
    </row>
    <row r="67" spans="1:32" ht="18.75" customHeight="1">
      <c r="A67" s="104" t="s">
        <v>60</v>
      </c>
      <c r="B67" s="104"/>
      <c r="C67" s="104"/>
      <c r="D67" s="104"/>
      <c r="E67" s="104"/>
      <c r="F67" s="104"/>
      <c r="G67" s="104"/>
      <c r="H67" s="104" t="s">
        <v>64</v>
      </c>
      <c r="I67" s="104"/>
      <c r="J67" s="104"/>
      <c r="K67" s="104"/>
      <c r="L67" s="104"/>
      <c r="M67" s="104"/>
      <c r="N67" s="104" t="s">
        <v>61</v>
      </c>
      <c r="O67" s="104"/>
      <c r="P67" s="104"/>
      <c r="Q67" s="104"/>
      <c r="R67" s="104"/>
      <c r="S67" s="104"/>
      <c r="T67" s="104"/>
      <c r="U67" s="104"/>
      <c r="V67" s="104"/>
      <c r="W67" s="104"/>
      <c r="X67" s="104"/>
      <c r="Y67" s="104"/>
      <c r="Z67" s="104"/>
      <c r="AA67" s="104"/>
      <c r="AB67" s="104"/>
      <c r="AC67" s="104"/>
      <c r="AD67" s="104"/>
      <c r="AE67" s="104"/>
      <c r="AF67" s="104"/>
    </row>
    <row r="68" spans="1:32" ht="29.25" customHeight="1">
      <c r="A68" s="104" t="s">
        <v>62</v>
      </c>
      <c r="B68" s="104"/>
      <c r="C68" s="104"/>
      <c r="D68" s="104"/>
      <c r="E68" s="104"/>
      <c r="F68" s="104"/>
      <c r="G68" s="104"/>
      <c r="H68" s="106"/>
      <c r="I68" s="106"/>
      <c r="J68" s="106"/>
      <c r="K68" s="106"/>
      <c r="L68" s="106"/>
      <c r="M68" s="106"/>
      <c r="N68" s="107" t="s">
        <v>65</v>
      </c>
      <c r="O68" s="107"/>
      <c r="P68" s="107"/>
      <c r="Q68" s="107"/>
      <c r="R68" s="107"/>
      <c r="S68" s="107"/>
      <c r="T68" s="107"/>
      <c r="U68" s="107"/>
      <c r="V68" s="107"/>
      <c r="W68" s="107"/>
      <c r="X68" s="107"/>
      <c r="Y68" s="107"/>
      <c r="Z68" s="107"/>
      <c r="AA68" s="107"/>
      <c r="AB68" s="107"/>
      <c r="AC68" s="107"/>
      <c r="AD68" s="107"/>
      <c r="AE68" s="107"/>
      <c r="AF68" s="107"/>
    </row>
    <row r="69" spans="1:32" ht="29.25" customHeight="1">
      <c r="A69" s="67"/>
      <c r="B69" s="67"/>
      <c r="C69" s="67"/>
      <c r="D69" s="67"/>
      <c r="E69" s="67"/>
      <c r="F69" s="67"/>
      <c r="G69" s="67"/>
      <c r="H69" s="81"/>
      <c r="I69" s="81"/>
      <c r="J69" s="81"/>
      <c r="K69" s="81"/>
      <c r="L69" s="81"/>
      <c r="M69" s="81"/>
      <c r="N69" s="82"/>
      <c r="O69" s="82"/>
      <c r="P69" s="82"/>
      <c r="Q69" s="82"/>
      <c r="R69" s="82"/>
      <c r="S69" s="82"/>
      <c r="T69" s="82"/>
      <c r="U69" s="82"/>
      <c r="V69" s="82"/>
      <c r="W69" s="82"/>
      <c r="X69" s="82"/>
      <c r="Y69" s="82"/>
      <c r="Z69" s="82"/>
      <c r="AA69" s="82"/>
      <c r="AB69" s="82"/>
      <c r="AC69" s="82"/>
      <c r="AD69" s="82"/>
      <c r="AE69" s="82"/>
      <c r="AF69" s="82"/>
    </row>
    <row r="70" spans="1:32" ht="29.25" customHeight="1">
      <c r="A70" s="67"/>
      <c r="B70" s="67"/>
      <c r="C70" s="67"/>
      <c r="D70" s="67"/>
      <c r="E70" s="67"/>
      <c r="F70" s="67"/>
      <c r="G70" s="67"/>
      <c r="H70" s="81"/>
      <c r="I70" s="81"/>
      <c r="J70" s="81"/>
      <c r="K70" s="81"/>
      <c r="L70" s="81"/>
      <c r="M70" s="81"/>
      <c r="N70" s="82"/>
      <c r="O70" s="82"/>
      <c r="P70" s="82"/>
      <c r="Q70" s="82"/>
      <c r="R70" s="82"/>
      <c r="S70" s="82"/>
      <c r="T70" s="82"/>
      <c r="U70" s="82"/>
      <c r="V70" s="82"/>
      <c r="W70" s="82"/>
      <c r="X70" s="82"/>
      <c r="Y70" s="82"/>
      <c r="Z70" s="82"/>
      <c r="AA70" s="82"/>
      <c r="AB70" s="82"/>
      <c r="AC70" s="82"/>
      <c r="AD70" s="82"/>
      <c r="AE70" s="82"/>
      <c r="AF70" s="82"/>
    </row>
    <row r="71" spans="1:32" ht="29.25" customHeight="1">
      <c r="A71" s="67"/>
      <c r="B71" s="67"/>
      <c r="C71" s="67"/>
      <c r="D71" s="67"/>
      <c r="E71" s="67"/>
      <c r="F71" s="67"/>
      <c r="G71" s="67"/>
      <c r="H71" s="81"/>
      <c r="I71" s="81"/>
      <c r="J71" s="81"/>
      <c r="K71" s="81"/>
      <c r="L71" s="81"/>
      <c r="M71" s="81"/>
      <c r="N71" s="82"/>
      <c r="O71" s="82"/>
      <c r="P71" s="82"/>
      <c r="Q71" s="82"/>
      <c r="R71" s="82"/>
      <c r="S71" s="82"/>
      <c r="T71" s="82"/>
      <c r="U71" s="82"/>
      <c r="V71" s="82"/>
      <c r="W71" s="82"/>
      <c r="X71" s="82"/>
      <c r="Y71" s="82"/>
      <c r="Z71" s="82"/>
      <c r="AA71" s="82"/>
      <c r="AB71" s="82"/>
      <c r="AC71" s="82"/>
      <c r="AD71" s="82"/>
      <c r="AE71" s="82"/>
      <c r="AF71" s="82"/>
    </row>
    <row r="72" spans="1:32" ht="29.25" customHeight="1">
      <c r="A72" s="67"/>
      <c r="B72" s="67"/>
      <c r="C72" s="67"/>
      <c r="D72" s="67"/>
      <c r="E72" s="67"/>
      <c r="F72" s="67"/>
      <c r="G72" s="67"/>
      <c r="H72" s="81"/>
      <c r="I72" s="81"/>
      <c r="J72" s="81"/>
      <c r="K72" s="81"/>
      <c r="L72" s="81"/>
      <c r="M72" s="81"/>
      <c r="N72" s="82"/>
      <c r="O72" s="82"/>
      <c r="P72" s="82"/>
      <c r="Q72" s="82"/>
      <c r="R72" s="82"/>
      <c r="S72" s="82"/>
      <c r="T72" s="82"/>
      <c r="U72" s="82"/>
      <c r="V72" s="82"/>
      <c r="W72" s="82"/>
      <c r="X72" s="82"/>
      <c r="Y72" s="82"/>
      <c r="Z72" s="82"/>
      <c r="AA72" s="82"/>
      <c r="AB72" s="82"/>
      <c r="AC72" s="82"/>
      <c r="AD72" s="82"/>
      <c r="AE72" s="82"/>
      <c r="AF72" s="82"/>
    </row>
    <row r="73" spans="1:32" ht="29.25" customHeight="1">
      <c r="A73" s="67"/>
      <c r="B73" s="67"/>
      <c r="C73" s="67"/>
      <c r="D73" s="67"/>
      <c r="E73" s="67"/>
      <c r="F73" s="67"/>
      <c r="G73" s="67"/>
      <c r="H73" s="81"/>
      <c r="I73" s="81"/>
      <c r="J73" s="81"/>
      <c r="K73" s="81"/>
      <c r="L73" s="81"/>
      <c r="M73" s="81"/>
      <c r="N73" s="82"/>
      <c r="O73" s="82"/>
      <c r="P73" s="82"/>
      <c r="Q73" s="82"/>
      <c r="R73" s="82"/>
      <c r="S73" s="82"/>
      <c r="T73" s="82"/>
      <c r="U73" s="82"/>
      <c r="V73" s="82"/>
      <c r="W73" s="82"/>
      <c r="X73" s="82"/>
      <c r="Y73" s="82"/>
      <c r="Z73" s="82"/>
      <c r="AA73" s="82"/>
      <c r="AB73" s="82"/>
      <c r="AC73" s="82"/>
      <c r="AD73" s="82"/>
      <c r="AE73" s="82"/>
      <c r="AF73" s="82"/>
    </row>
    <row r="74" spans="1:32" ht="29.25" customHeight="1" thickBot="1">
      <c r="A74" s="88"/>
      <c r="B74" s="88"/>
      <c r="C74" s="88"/>
      <c r="D74" s="88"/>
      <c r="E74" s="88"/>
      <c r="F74" s="88"/>
      <c r="G74" s="88"/>
      <c r="H74" s="89"/>
      <c r="I74" s="89"/>
      <c r="J74" s="89"/>
      <c r="K74" s="89"/>
      <c r="L74" s="89"/>
      <c r="M74" s="89"/>
      <c r="N74" s="90"/>
      <c r="O74" s="90"/>
      <c r="P74" s="90"/>
      <c r="Q74" s="90"/>
      <c r="R74" s="90"/>
      <c r="S74" s="90"/>
      <c r="T74" s="90"/>
      <c r="U74" s="90"/>
      <c r="V74" s="90"/>
      <c r="W74" s="90"/>
      <c r="X74" s="90"/>
      <c r="Y74" s="90"/>
      <c r="Z74" s="90"/>
      <c r="AA74" s="90"/>
      <c r="AB74" s="90"/>
      <c r="AC74" s="90"/>
      <c r="AD74" s="90"/>
      <c r="AE74" s="90"/>
      <c r="AF74" s="90"/>
    </row>
    <row r="75" spans="1:32" ht="29.25" customHeight="1" thickTop="1">
      <c r="A75" s="91" t="s">
        <v>30</v>
      </c>
      <c r="B75" s="91"/>
      <c r="C75" s="91"/>
      <c r="D75" s="91"/>
      <c r="E75" s="91"/>
      <c r="F75" s="91"/>
      <c r="G75" s="91"/>
      <c r="H75" s="92">
        <f>SUM(H68:M74)</f>
        <v>0</v>
      </c>
      <c r="I75" s="92"/>
      <c r="J75" s="92"/>
      <c r="K75" s="92"/>
      <c r="L75" s="92"/>
      <c r="M75" s="92"/>
      <c r="N75" s="93"/>
      <c r="O75" s="93"/>
      <c r="P75" s="93"/>
      <c r="Q75" s="93"/>
      <c r="R75" s="93"/>
      <c r="S75" s="93"/>
      <c r="T75" s="93"/>
      <c r="U75" s="93"/>
      <c r="V75" s="93"/>
      <c r="W75" s="93"/>
      <c r="X75" s="93"/>
      <c r="Y75" s="93"/>
      <c r="Z75" s="93"/>
      <c r="AA75" s="93"/>
      <c r="AB75" s="93"/>
      <c r="AC75" s="93"/>
      <c r="AD75" s="93"/>
      <c r="AE75" s="93"/>
      <c r="AF75" s="93"/>
    </row>
    <row r="77" spans="1:32">
      <c r="A77" s="1" t="s">
        <v>66</v>
      </c>
    </row>
    <row r="78" spans="1:32" ht="18.75" customHeight="1">
      <c r="A78" s="104" t="s">
        <v>60</v>
      </c>
      <c r="B78" s="104"/>
      <c r="C78" s="104"/>
      <c r="D78" s="104"/>
      <c r="E78" s="104"/>
      <c r="F78" s="104"/>
      <c r="G78" s="104"/>
      <c r="H78" s="104" t="s">
        <v>64</v>
      </c>
      <c r="I78" s="104"/>
      <c r="J78" s="104"/>
      <c r="K78" s="104"/>
      <c r="L78" s="104"/>
      <c r="M78" s="104"/>
      <c r="N78" s="104" t="s">
        <v>61</v>
      </c>
      <c r="O78" s="104"/>
      <c r="P78" s="104"/>
      <c r="Q78" s="104"/>
      <c r="R78" s="104"/>
      <c r="S78" s="104"/>
      <c r="T78" s="104"/>
      <c r="U78" s="104"/>
      <c r="V78" s="104"/>
      <c r="W78" s="104"/>
      <c r="X78" s="104"/>
      <c r="Y78" s="104"/>
      <c r="Z78" s="104"/>
      <c r="AA78" s="104"/>
      <c r="AB78" s="104"/>
      <c r="AC78" s="104"/>
      <c r="AD78" s="104"/>
      <c r="AE78" s="104"/>
      <c r="AF78" s="104"/>
    </row>
    <row r="79" spans="1:32" ht="29.25" customHeight="1">
      <c r="A79" s="67"/>
      <c r="B79" s="67"/>
      <c r="C79" s="67"/>
      <c r="D79" s="67"/>
      <c r="E79" s="67"/>
      <c r="F79" s="67"/>
      <c r="G79" s="67"/>
      <c r="H79" s="81"/>
      <c r="I79" s="81"/>
      <c r="J79" s="81"/>
      <c r="K79" s="81"/>
      <c r="L79" s="81"/>
      <c r="M79" s="81"/>
      <c r="N79" s="82"/>
      <c r="O79" s="82"/>
      <c r="P79" s="82"/>
      <c r="Q79" s="82"/>
      <c r="R79" s="82"/>
      <c r="S79" s="82"/>
      <c r="T79" s="82"/>
      <c r="U79" s="82"/>
      <c r="V79" s="82"/>
      <c r="W79" s="82"/>
      <c r="X79" s="82"/>
      <c r="Y79" s="82"/>
      <c r="Z79" s="82"/>
      <c r="AA79" s="82"/>
      <c r="AB79" s="82"/>
      <c r="AC79" s="82"/>
      <c r="AD79" s="82"/>
      <c r="AE79" s="82"/>
      <c r="AF79" s="82"/>
    </row>
    <row r="80" spans="1:32" ht="29.25" customHeight="1">
      <c r="A80" s="67"/>
      <c r="B80" s="67"/>
      <c r="C80" s="67"/>
      <c r="D80" s="67"/>
      <c r="E80" s="67"/>
      <c r="F80" s="67"/>
      <c r="G80" s="67"/>
      <c r="H80" s="81"/>
      <c r="I80" s="81"/>
      <c r="J80" s="81"/>
      <c r="K80" s="81"/>
      <c r="L80" s="81"/>
      <c r="M80" s="81"/>
      <c r="N80" s="82"/>
      <c r="O80" s="82"/>
      <c r="P80" s="82"/>
      <c r="Q80" s="82"/>
      <c r="R80" s="82"/>
      <c r="S80" s="82"/>
      <c r="T80" s="82"/>
      <c r="U80" s="82"/>
      <c r="V80" s="82"/>
      <c r="W80" s="82"/>
      <c r="X80" s="82"/>
      <c r="Y80" s="82"/>
      <c r="Z80" s="82"/>
      <c r="AA80" s="82"/>
      <c r="AB80" s="82"/>
      <c r="AC80" s="82"/>
      <c r="AD80" s="82"/>
      <c r="AE80" s="82"/>
      <c r="AF80" s="82"/>
    </row>
    <row r="81" spans="1:32" ht="29.25" customHeight="1">
      <c r="A81" s="67"/>
      <c r="B81" s="67"/>
      <c r="C81" s="67"/>
      <c r="D81" s="67"/>
      <c r="E81" s="67"/>
      <c r="F81" s="67"/>
      <c r="G81" s="67"/>
      <c r="H81" s="81"/>
      <c r="I81" s="81"/>
      <c r="J81" s="81"/>
      <c r="K81" s="81"/>
      <c r="L81" s="81"/>
      <c r="M81" s="81"/>
      <c r="N81" s="82"/>
      <c r="O81" s="82"/>
      <c r="P81" s="82"/>
      <c r="Q81" s="82"/>
      <c r="R81" s="82"/>
      <c r="S81" s="82"/>
      <c r="T81" s="82"/>
      <c r="U81" s="82"/>
      <c r="V81" s="82"/>
      <c r="W81" s="82"/>
      <c r="X81" s="82"/>
      <c r="Y81" s="82"/>
      <c r="Z81" s="82"/>
      <c r="AA81" s="82"/>
      <c r="AB81" s="82"/>
      <c r="AC81" s="82"/>
      <c r="AD81" s="82"/>
      <c r="AE81" s="82"/>
      <c r="AF81" s="82"/>
    </row>
    <row r="82" spans="1:32" ht="29.25" customHeight="1">
      <c r="A82" s="67"/>
      <c r="B82" s="67"/>
      <c r="C82" s="67"/>
      <c r="D82" s="67"/>
      <c r="E82" s="67"/>
      <c r="F82" s="67"/>
      <c r="G82" s="67"/>
      <c r="H82" s="81"/>
      <c r="I82" s="81"/>
      <c r="J82" s="81"/>
      <c r="K82" s="81"/>
      <c r="L82" s="81"/>
      <c r="M82" s="81"/>
      <c r="N82" s="82"/>
      <c r="O82" s="82"/>
      <c r="P82" s="82"/>
      <c r="Q82" s="82"/>
      <c r="R82" s="82"/>
      <c r="S82" s="82"/>
      <c r="T82" s="82"/>
      <c r="U82" s="82"/>
      <c r="V82" s="82"/>
      <c r="W82" s="82"/>
      <c r="X82" s="82"/>
      <c r="Y82" s="82"/>
      <c r="Z82" s="82"/>
      <c r="AA82" s="82"/>
      <c r="AB82" s="82"/>
      <c r="AC82" s="82"/>
      <c r="AD82" s="82"/>
      <c r="AE82" s="82"/>
      <c r="AF82" s="82"/>
    </row>
    <row r="83" spans="1:32" ht="29.25" customHeight="1">
      <c r="A83" s="67"/>
      <c r="B83" s="67"/>
      <c r="C83" s="67"/>
      <c r="D83" s="67"/>
      <c r="E83" s="67"/>
      <c r="F83" s="67"/>
      <c r="G83" s="67"/>
      <c r="H83" s="81"/>
      <c r="I83" s="81"/>
      <c r="J83" s="81"/>
      <c r="K83" s="81"/>
      <c r="L83" s="81"/>
      <c r="M83" s="81"/>
      <c r="N83" s="82"/>
      <c r="O83" s="82"/>
      <c r="P83" s="82"/>
      <c r="Q83" s="82"/>
      <c r="R83" s="82"/>
      <c r="S83" s="82"/>
      <c r="T83" s="82"/>
      <c r="U83" s="82"/>
      <c r="V83" s="82"/>
      <c r="W83" s="82"/>
      <c r="X83" s="82"/>
      <c r="Y83" s="82"/>
      <c r="Z83" s="82"/>
      <c r="AA83" s="82"/>
      <c r="AB83" s="82"/>
      <c r="AC83" s="82"/>
      <c r="AD83" s="82"/>
      <c r="AE83" s="82"/>
      <c r="AF83" s="82"/>
    </row>
    <row r="84" spans="1:32" ht="29.25" customHeight="1">
      <c r="A84" s="67"/>
      <c r="B84" s="67"/>
      <c r="C84" s="67"/>
      <c r="D84" s="67"/>
      <c r="E84" s="67"/>
      <c r="F84" s="67"/>
      <c r="G84" s="67"/>
      <c r="H84" s="81"/>
      <c r="I84" s="81"/>
      <c r="J84" s="81"/>
      <c r="K84" s="81"/>
      <c r="L84" s="81"/>
      <c r="M84" s="81"/>
      <c r="N84" s="82"/>
      <c r="O84" s="82"/>
      <c r="P84" s="82"/>
      <c r="Q84" s="82"/>
      <c r="R84" s="82"/>
      <c r="S84" s="82"/>
      <c r="T84" s="82"/>
      <c r="U84" s="82"/>
      <c r="V84" s="82"/>
      <c r="W84" s="82"/>
      <c r="X84" s="82"/>
      <c r="Y84" s="82"/>
      <c r="Z84" s="82"/>
      <c r="AA84" s="82"/>
      <c r="AB84" s="82"/>
      <c r="AC84" s="82"/>
      <c r="AD84" s="82"/>
      <c r="AE84" s="82"/>
      <c r="AF84" s="82"/>
    </row>
    <row r="85" spans="1:32" ht="29.25" customHeight="1">
      <c r="A85" s="64"/>
      <c r="B85" s="65"/>
      <c r="C85" s="65"/>
      <c r="D85" s="65"/>
      <c r="E85" s="65"/>
      <c r="F85" s="65"/>
      <c r="G85" s="66"/>
      <c r="H85" s="94"/>
      <c r="I85" s="95"/>
      <c r="J85" s="95"/>
      <c r="K85" s="95"/>
      <c r="L85" s="95"/>
      <c r="M85" s="96"/>
      <c r="N85" s="97"/>
      <c r="O85" s="98"/>
      <c r="P85" s="98"/>
      <c r="Q85" s="98"/>
      <c r="R85" s="98"/>
      <c r="S85" s="98"/>
      <c r="T85" s="98"/>
      <c r="U85" s="98"/>
      <c r="V85" s="98"/>
      <c r="W85" s="98"/>
      <c r="X85" s="98"/>
      <c r="Y85" s="98"/>
      <c r="Z85" s="98"/>
      <c r="AA85" s="98"/>
      <c r="AB85" s="98"/>
      <c r="AC85" s="98"/>
      <c r="AD85" s="98"/>
      <c r="AE85" s="98"/>
      <c r="AF85" s="99"/>
    </row>
    <row r="86" spans="1:32" ht="29.25" customHeight="1" thickBot="1">
      <c r="A86" s="88"/>
      <c r="B86" s="88"/>
      <c r="C86" s="88"/>
      <c r="D86" s="88"/>
      <c r="E86" s="88"/>
      <c r="F86" s="88"/>
      <c r="G86" s="88"/>
      <c r="H86" s="89"/>
      <c r="I86" s="89"/>
      <c r="J86" s="89"/>
      <c r="K86" s="89"/>
      <c r="L86" s="89"/>
      <c r="M86" s="89"/>
      <c r="N86" s="90"/>
      <c r="O86" s="90"/>
      <c r="P86" s="90"/>
      <c r="Q86" s="90"/>
      <c r="R86" s="90"/>
      <c r="S86" s="90"/>
      <c r="T86" s="90"/>
      <c r="U86" s="90"/>
      <c r="V86" s="90"/>
      <c r="W86" s="90"/>
      <c r="X86" s="90"/>
      <c r="Y86" s="90"/>
      <c r="Z86" s="90"/>
      <c r="AA86" s="90"/>
      <c r="AB86" s="90"/>
      <c r="AC86" s="90"/>
      <c r="AD86" s="90"/>
      <c r="AE86" s="90"/>
      <c r="AF86" s="90"/>
    </row>
    <row r="87" spans="1:32" ht="29.25" customHeight="1" thickTop="1">
      <c r="A87" s="91" t="s">
        <v>30</v>
      </c>
      <c r="B87" s="91"/>
      <c r="C87" s="91"/>
      <c r="D87" s="91"/>
      <c r="E87" s="91"/>
      <c r="F87" s="91"/>
      <c r="G87" s="91"/>
      <c r="H87" s="92">
        <f>SUM(H79:M86)</f>
        <v>0</v>
      </c>
      <c r="I87" s="92"/>
      <c r="J87" s="92"/>
      <c r="K87" s="92"/>
      <c r="L87" s="92"/>
      <c r="M87" s="92"/>
      <c r="N87" s="93"/>
      <c r="O87" s="93"/>
      <c r="P87" s="93"/>
      <c r="Q87" s="93"/>
      <c r="R87" s="93"/>
      <c r="S87" s="93"/>
      <c r="T87" s="93"/>
      <c r="U87" s="93"/>
      <c r="V87" s="93"/>
      <c r="W87" s="93"/>
      <c r="X87" s="93"/>
      <c r="Y87" s="93"/>
      <c r="Z87" s="93"/>
      <c r="AA87" s="93"/>
      <c r="AB87" s="93"/>
      <c r="AC87" s="93"/>
      <c r="AD87" s="93"/>
      <c r="AE87" s="93"/>
      <c r="AF87" s="93"/>
    </row>
    <row r="89" spans="1:32" ht="18.75" customHeight="1">
      <c r="A89" s="67" t="s">
        <v>67</v>
      </c>
      <c r="B89" s="67"/>
      <c r="C89" s="67"/>
      <c r="D89" s="67"/>
      <c r="E89" s="67"/>
      <c r="F89" s="67"/>
      <c r="G89" s="67"/>
      <c r="H89" s="101">
        <f>H75-H87</f>
        <v>0</v>
      </c>
      <c r="I89" s="102"/>
      <c r="J89" s="102"/>
      <c r="K89" s="102"/>
      <c r="L89" s="102"/>
      <c r="M89" s="102"/>
      <c r="N89" s="103" t="s">
        <v>75</v>
      </c>
      <c r="O89" s="103"/>
      <c r="P89" s="103"/>
      <c r="Q89" s="103"/>
      <c r="R89" s="103"/>
      <c r="S89" s="103"/>
      <c r="T89" s="103"/>
      <c r="U89" s="103"/>
      <c r="V89" s="103"/>
      <c r="W89" s="103"/>
      <c r="X89" s="103"/>
      <c r="Y89" s="103"/>
      <c r="Z89" s="103"/>
      <c r="AA89" s="103"/>
      <c r="AB89" s="103"/>
      <c r="AC89" s="103"/>
      <c r="AD89" s="103"/>
      <c r="AE89" s="103"/>
      <c r="AF89" s="103"/>
    </row>
    <row r="92" spans="1:32" ht="65.099999999999994" customHeight="1">
      <c r="A92" s="100" t="s">
        <v>133</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7" spans="1:32" ht="21" customHeight="1">
      <c r="A97" s="83" t="s">
        <v>68</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row>
  </sheetData>
  <mergeCells count="208">
    <mergeCell ref="H38:AF38"/>
    <mergeCell ref="A49:G50"/>
    <mergeCell ref="Q6:AD6"/>
    <mergeCell ref="Q8:AD8"/>
    <mergeCell ref="A10:AF10"/>
    <mergeCell ref="A12:AF12"/>
    <mergeCell ref="A14:G14"/>
    <mergeCell ref="H14:AF14"/>
    <mergeCell ref="A16:G17"/>
    <mergeCell ref="R16:AF16"/>
    <mergeCell ref="C19:G20"/>
    <mergeCell ref="O15:P15"/>
    <mergeCell ref="H15:N15"/>
    <mergeCell ref="Q15:AF15"/>
    <mergeCell ref="A15:G15"/>
    <mergeCell ref="L16:Q16"/>
    <mergeCell ref="L19:AF19"/>
    <mergeCell ref="H19:K19"/>
    <mergeCell ref="H17:K17"/>
    <mergeCell ref="L17:O17"/>
    <mergeCell ref="R17:AF17"/>
    <mergeCell ref="H20:AF20"/>
    <mergeCell ref="A38:G38"/>
    <mergeCell ref="C37:G37"/>
    <mergeCell ref="L37:M37"/>
    <mergeCell ref="H34:J34"/>
    <mergeCell ref="K34:P34"/>
    <mergeCell ref="R34:T34"/>
    <mergeCell ref="U34:Z34"/>
    <mergeCell ref="C36:G36"/>
    <mergeCell ref="L36:M36"/>
    <mergeCell ref="H36:K36"/>
    <mergeCell ref="H37:K37"/>
    <mergeCell ref="N36:AF36"/>
    <mergeCell ref="N37:AF37"/>
    <mergeCell ref="L35:M35"/>
    <mergeCell ref="AA34:AF34"/>
    <mergeCell ref="A19:B37"/>
    <mergeCell ref="N31:Z31"/>
    <mergeCell ref="AB31:AE31"/>
    <mergeCell ref="N35:X35"/>
    <mergeCell ref="Y35:AE35"/>
    <mergeCell ref="K30:Q30"/>
    <mergeCell ref="K28:M28"/>
    <mergeCell ref="K26:M26"/>
    <mergeCell ref="U30:AF30"/>
    <mergeCell ref="O32:P32"/>
    <mergeCell ref="N28:AF28"/>
    <mergeCell ref="C33:G33"/>
    <mergeCell ref="C34:G34"/>
    <mergeCell ref="C35:G35"/>
    <mergeCell ref="H35:K35"/>
    <mergeCell ref="AA32:AF32"/>
    <mergeCell ref="U32:Z32"/>
    <mergeCell ref="H32:J32"/>
    <mergeCell ref="K32:M32"/>
    <mergeCell ref="H30:J30"/>
    <mergeCell ref="C31:G31"/>
    <mergeCell ref="H31:K31"/>
    <mergeCell ref="L31:M31"/>
    <mergeCell ref="N33:AF33"/>
    <mergeCell ref="N43:AF43"/>
    <mergeCell ref="N45:AF45"/>
    <mergeCell ref="R44:T44"/>
    <mergeCell ref="L42:M45"/>
    <mergeCell ref="N44:Q44"/>
    <mergeCell ref="A40:AF40"/>
    <mergeCell ref="N42:AF42"/>
    <mergeCell ref="H42:K45"/>
    <mergeCell ref="A42:G45"/>
    <mergeCell ref="U44:AF44"/>
    <mergeCell ref="A46:G48"/>
    <mergeCell ref="H46:K48"/>
    <mergeCell ref="L46:M48"/>
    <mergeCell ref="H51:J51"/>
    <mergeCell ref="K51:M51"/>
    <mergeCell ref="R51:S51"/>
    <mergeCell ref="O51:P51"/>
    <mergeCell ref="A51:G52"/>
    <mergeCell ref="N48:AF48"/>
    <mergeCell ref="N46:AF46"/>
    <mergeCell ref="AE47:AF47"/>
    <mergeCell ref="H49:P49"/>
    <mergeCell ref="Q49:AF49"/>
    <mergeCell ref="N47:P47"/>
    <mergeCell ref="Q47:AD47"/>
    <mergeCell ref="A53:G53"/>
    <mergeCell ref="H53:AF53"/>
    <mergeCell ref="H54:J54"/>
    <mergeCell ref="K54:M54"/>
    <mergeCell ref="A54:G54"/>
    <mergeCell ref="W51:Y51"/>
    <mergeCell ref="AA51:AB51"/>
    <mergeCell ref="AD51:AE51"/>
    <mergeCell ref="U51:V51"/>
    <mergeCell ref="H52:AF52"/>
    <mergeCell ref="AC54:AE54"/>
    <mergeCell ref="P54:AB54"/>
    <mergeCell ref="H55:AF55"/>
    <mergeCell ref="H56:AF56"/>
    <mergeCell ref="H57:AF57"/>
    <mergeCell ref="H58:AF58"/>
    <mergeCell ref="H59:K60"/>
    <mergeCell ref="L59:M60"/>
    <mergeCell ref="N59:AF59"/>
    <mergeCell ref="A55:G55"/>
    <mergeCell ref="A56:G56"/>
    <mergeCell ref="A57:G57"/>
    <mergeCell ref="A58:G58"/>
    <mergeCell ref="A59:G60"/>
    <mergeCell ref="A64:AF64"/>
    <mergeCell ref="N67:AF67"/>
    <mergeCell ref="H67:M67"/>
    <mergeCell ref="A67:G67"/>
    <mergeCell ref="A68:G68"/>
    <mergeCell ref="H68:M68"/>
    <mergeCell ref="N68:AF68"/>
    <mergeCell ref="N60:Q60"/>
    <mergeCell ref="H61:K62"/>
    <mergeCell ref="L61:M62"/>
    <mergeCell ref="N61:AF61"/>
    <mergeCell ref="N62:Q62"/>
    <mergeCell ref="A61:G62"/>
    <mergeCell ref="R60:AE60"/>
    <mergeCell ref="R62:AE62"/>
    <mergeCell ref="N78:AF7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A74:G74"/>
    <mergeCell ref="H74:M74"/>
    <mergeCell ref="N74:AF74"/>
    <mergeCell ref="A75:G75"/>
    <mergeCell ref="H75:M75"/>
    <mergeCell ref="N75:AF75"/>
    <mergeCell ref="A78:G78"/>
    <mergeCell ref="H78:M78"/>
    <mergeCell ref="A97:AF97"/>
    <mergeCell ref="R22:V22"/>
    <mergeCell ref="K22:Q22"/>
    <mergeCell ref="W22:AF22"/>
    <mergeCell ref="A86:G86"/>
    <mergeCell ref="H86:M86"/>
    <mergeCell ref="N86:AF86"/>
    <mergeCell ref="A87:G87"/>
    <mergeCell ref="H87:M87"/>
    <mergeCell ref="N87:AF87"/>
    <mergeCell ref="A84:G84"/>
    <mergeCell ref="H84:M84"/>
    <mergeCell ref="N84:AF84"/>
    <mergeCell ref="A85:G85"/>
    <mergeCell ref="H85:M85"/>
    <mergeCell ref="N85:AF85"/>
    <mergeCell ref="A81:G81"/>
    <mergeCell ref="H81:M81"/>
    <mergeCell ref="N81:AF81"/>
    <mergeCell ref="A92:AF92"/>
    <mergeCell ref="H89:M89"/>
    <mergeCell ref="A89:G89"/>
    <mergeCell ref="N89:AF89"/>
    <mergeCell ref="N82:AF82"/>
    <mergeCell ref="A79:G79"/>
    <mergeCell ref="H79:M79"/>
    <mergeCell ref="N79:AF79"/>
    <mergeCell ref="A80:G80"/>
    <mergeCell ref="H80:M80"/>
    <mergeCell ref="N80:AF80"/>
    <mergeCell ref="A83:G83"/>
    <mergeCell ref="H83:M83"/>
    <mergeCell ref="N83:AF83"/>
    <mergeCell ref="A82:G82"/>
    <mergeCell ref="H82:M82"/>
    <mergeCell ref="L33:M33"/>
    <mergeCell ref="H33:K33"/>
    <mergeCell ref="M21:O21"/>
    <mergeCell ref="C28:G30"/>
    <mergeCell ref="C32:G32"/>
    <mergeCell ref="C26:G27"/>
    <mergeCell ref="H26:J27"/>
    <mergeCell ref="H28:J29"/>
    <mergeCell ref="R30:T30"/>
    <mergeCell ref="R32:T32"/>
    <mergeCell ref="H24:J24"/>
    <mergeCell ref="H25:L25"/>
    <mergeCell ref="N26:AF26"/>
    <mergeCell ref="K27:AF27"/>
    <mergeCell ref="K29:AF29"/>
    <mergeCell ref="C21:G25"/>
    <mergeCell ref="M25:AF25"/>
    <mergeCell ref="K24:AF24"/>
    <mergeCell ref="T23:V23"/>
    <mergeCell ref="W23:AF23"/>
    <mergeCell ref="K23:S23"/>
    <mergeCell ref="I21:K21"/>
    <mergeCell ref="H22:J22"/>
    <mergeCell ref="H23:J23"/>
  </mergeCells>
  <phoneticPr fontId="2"/>
  <dataValidations count="1">
    <dataValidation imeMode="off" allowBlank="1" showInputMessage="1" showErrorMessage="1" sqref="K23:S23 W23:AF23 K30:Q30" xr:uid="{194C6A55-2707-4C06-B0BD-33362B82581E}"/>
  </dataValidations>
  <printOptions horizontalCentered="1"/>
  <pageMargins left="0.70866141732283472" right="0.70866141732283472" top="0.55118110236220474" bottom="0.55118110236220474" header="0.31496062992125984" footer="0.31496062992125984"/>
  <pageSetup paperSize="9" orientation="portrait" r:id="rId1"/>
  <rowBreaks count="1" manualBreakCount="1">
    <brk id="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zoomScaleNormal="100" workbookViewId="0">
      <selection activeCell="J26" sqref="J26"/>
    </sheetView>
  </sheetViews>
  <sheetFormatPr defaultRowHeight="13.5"/>
  <cols>
    <col min="1" max="1" width="7.25" customWidth="1"/>
    <col min="2" max="2" width="10.625" style="19" customWidth="1"/>
    <col min="3" max="3" width="10.625" style="23" customWidth="1"/>
    <col min="4" max="14" width="10.625" customWidth="1"/>
  </cols>
  <sheetData>
    <row r="1" spans="1:14" s="20" customFormat="1" ht="30" customHeight="1">
      <c r="A1" s="33" t="s">
        <v>107</v>
      </c>
      <c r="B1" s="33" t="s">
        <v>80</v>
      </c>
      <c r="C1" s="33" t="s">
        <v>89</v>
      </c>
      <c r="D1" s="44" t="s">
        <v>132</v>
      </c>
      <c r="E1" s="33" t="s">
        <v>69</v>
      </c>
      <c r="F1" s="33" t="s">
        <v>36</v>
      </c>
      <c r="G1" s="33" t="s">
        <v>93</v>
      </c>
      <c r="H1" s="33" t="s">
        <v>70</v>
      </c>
      <c r="I1" s="33" t="s">
        <v>92</v>
      </c>
      <c r="J1" s="33" t="s">
        <v>94</v>
      </c>
      <c r="K1" s="33" t="s">
        <v>95</v>
      </c>
      <c r="L1" s="33" t="s">
        <v>106</v>
      </c>
      <c r="M1" s="33" t="s">
        <v>96</v>
      </c>
      <c r="N1" s="33" t="s">
        <v>104</v>
      </c>
    </row>
    <row r="2" spans="1:14" s="40" customFormat="1" ht="50.1" customHeight="1">
      <c r="A2" s="32"/>
      <c r="B2" s="37" t="str">
        <f>B10</f>
        <v>0</v>
      </c>
      <c r="C2" s="38" t="str">
        <f>$D$7</f>
        <v/>
      </c>
      <c r="D2" s="38" t="str">
        <f>CONCATENATE(H13,E2)</f>
        <v>（）0</v>
      </c>
      <c r="E2" s="39">
        <f>要望書等様式!H20</f>
        <v>0</v>
      </c>
      <c r="F2" s="39">
        <f>要望書等様式!H14</f>
        <v>0</v>
      </c>
      <c r="G2" s="32"/>
      <c r="H2" s="32">
        <f>要望書等様式!L17</f>
        <v>0</v>
      </c>
      <c r="I2" s="32">
        <f>(要望書等様式!L16)*10000</f>
        <v>0</v>
      </c>
      <c r="J2" s="32"/>
      <c r="K2" s="32">
        <f>要望書等様式!$H$49</f>
        <v>0</v>
      </c>
      <c r="L2" s="39">
        <f>要望書等様式!$Q$8</f>
        <v>0</v>
      </c>
      <c r="M2" s="32"/>
      <c r="N2" s="32">
        <f>ROUNDDOWN((H2/5)*4,-4)</f>
        <v>0</v>
      </c>
    </row>
    <row r="4" spans="1:14" s="20" customFormat="1" ht="30" customHeight="1">
      <c r="A4" s="33" t="s">
        <v>107</v>
      </c>
      <c r="B4" s="33" t="s">
        <v>81</v>
      </c>
      <c r="C4" s="33" t="s">
        <v>82</v>
      </c>
      <c r="D4" s="33" t="s">
        <v>83</v>
      </c>
      <c r="E4" s="33" t="s">
        <v>84</v>
      </c>
      <c r="F4" s="33" t="s">
        <v>85</v>
      </c>
      <c r="G4" s="33" t="s">
        <v>81</v>
      </c>
      <c r="H4" s="33" t="s">
        <v>86</v>
      </c>
      <c r="I4" s="33" t="s">
        <v>87</v>
      </c>
      <c r="J4" s="33" t="s">
        <v>88</v>
      </c>
      <c r="K4" s="33" t="s">
        <v>96</v>
      </c>
    </row>
    <row r="5" spans="1:14" s="17" customFormat="1" ht="50.1" customHeight="1">
      <c r="A5" s="30"/>
      <c r="B5" s="29" t="str">
        <f>B10</f>
        <v>0</v>
      </c>
      <c r="C5" s="29" t="str">
        <f>$D$8</f>
        <v>0</v>
      </c>
      <c r="D5" s="30">
        <f>要望書等様式!H20</f>
        <v>0</v>
      </c>
      <c r="E5" s="29">
        <f>要望書等様式!$Q$8</f>
        <v>0</v>
      </c>
      <c r="F5" s="29" t="str">
        <f>CONCATENATE(I7,"-",I8)</f>
        <v>0-0</v>
      </c>
      <c r="G5" s="30" t="str">
        <f>CONCATENATE(J7,J8)</f>
        <v>00</v>
      </c>
      <c r="H5" s="29">
        <f>要望書等様式!K29</f>
        <v>0</v>
      </c>
      <c r="I5" s="31"/>
      <c r="J5" s="30">
        <f>要望書等様式!K24</f>
        <v>0</v>
      </c>
      <c r="K5" s="32"/>
    </row>
    <row r="6" spans="1:14">
      <c r="I6" s="23"/>
    </row>
    <row r="7" spans="1:14" s="1" customFormat="1" hidden="1">
      <c r="B7" s="19">
        <f>IF(COUNTIF(C7,"*神戸市*")+COUNTIF(C7,"*郡*"),"",C7)</f>
        <v>0</v>
      </c>
      <c r="C7" s="19">
        <f>要望書等様式!K22</f>
        <v>0</v>
      </c>
      <c r="D7" s="27" t="str">
        <f>CONCATENATE(E9,E8)</f>
        <v/>
      </c>
      <c r="E7" s="26">
        <f>要望書等様式!$L$31</f>
        <v>0</v>
      </c>
      <c r="F7" s="26">
        <f>要望書等様式!$AB$31</f>
        <v>0</v>
      </c>
      <c r="H7" s="231" t="str">
        <f>IF(E7=1,D7,"")</f>
        <v/>
      </c>
      <c r="I7" s="17">
        <f>要望書等様式!I21</f>
        <v>0</v>
      </c>
      <c r="J7" s="1">
        <f>要望書等様式!K22</f>
        <v>0</v>
      </c>
    </row>
    <row r="8" spans="1:14" s="1" customFormat="1" hidden="1">
      <c r="B8" s="19" t="str">
        <f>IF(COUNTIF(C8,"*区*"),C8,"")</f>
        <v/>
      </c>
      <c r="C8" s="19" t="str">
        <f>IFERROR(RIGHT(C7,LEN(C7)-FIND("神戸市",C7)-2),"")</f>
        <v/>
      </c>
      <c r="D8" s="232" t="str">
        <f>CONCATENATE(E10,E11)</f>
        <v>0</v>
      </c>
      <c r="E8" s="27" t="str">
        <f>IF(F8="4","",F8)</f>
        <v/>
      </c>
      <c r="F8" s="231" t="str">
        <f>IF(G8="0","",G8)</f>
        <v/>
      </c>
      <c r="G8" s="231" t="str">
        <f>SUBSTITUTE(SUBSTITUTE(SUBSTITUTE(SUBSTITUTE(E7,"1","社福"),"2","NPO"),"3","-"),"4","4")</f>
        <v>0</v>
      </c>
      <c r="H8" s="231" t="str">
        <f>IF(E7=2,"特非","")</f>
        <v/>
      </c>
      <c r="I8" s="18">
        <f>要望書等様式!M21</f>
        <v>0</v>
      </c>
      <c r="J8" s="1">
        <f>要望書等様式!W22</f>
        <v>0</v>
      </c>
    </row>
    <row r="9" spans="1:14" s="1" customFormat="1" hidden="1">
      <c r="B9" s="19" t="str">
        <f>IFERROR(RIGHT(C7,LEN(C7)-FIND("郡",C7)),"")</f>
        <v/>
      </c>
      <c r="C9" s="19"/>
      <c r="E9" s="27" t="str">
        <f>IF(F9="0","",F9)</f>
        <v/>
      </c>
      <c r="F9" s="231" t="str">
        <f>SUBSTITUTE(SUBSTITUTE(SUBSTITUTE(SUBSTITUTE(SUBSTITUTE(SUBSTITUTE(SUBSTITUTE(SUBSTITUTE(SUBSTITUTE(F7,"社会福祉法人","社福"),"NPO法人","NPO"),"特定非営利活動法人","NPO"),"一般社団法人","一社"),"一般財団法人","一財"),"公益財団法人","公財"),"公益社団法人","公社"),"更生保護法人","保護"),"なし","―")</f>
        <v>0</v>
      </c>
      <c r="H9" s="231" t="str">
        <f>IF(E7="3","","")</f>
        <v/>
      </c>
    </row>
    <row r="10" spans="1:14" s="1" customFormat="1" hidden="1">
      <c r="B10" s="19" t="str">
        <f>CONCATENATE(B7,B8,B9)</f>
        <v>0</v>
      </c>
      <c r="C10" s="19"/>
      <c r="E10" s="232" t="str">
        <f>IF(F10="4","",F10)</f>
        <v>0</v>
      </c>
      <c r="F10" s="28" t="str">
        <f>SUBSTITUTE(SUBSTITUTE(SUBSTITUTE(SUBSTITUTE(G8,"社福","社会福祉法人"),"NPO","特定非営利活動法人"),"-",""),"4","4")</f>
        <v>0</v>
      </c>
      <c r="H10" s="231" t="str">
        <f>IF(E7=4,D7,"")</f>
        <v/>
      </c>
    </row>
    <row r="11" spans="1:14" s="1" customFormat="1" hidden="1">
      <c r="B11" s="19"/>
      <c r="C11" s="19"/>
      <c r="E11" s="233" t="str">
        <f>IFERROR(IF(G8="4",F7,""),"")</f>
        <v/>
      </c>
      <c r="H11" s="45" t="str">
        <f>CONCATENATE(H7,H8,H9,H10)</f>
        <v/>
      </c>
    </row>
    <row r="12" spans="1:14" s="1" customFormat="1" hidden="1">
      <c r="B12" s="19"/>
      <c r="C12" s="19"/>
      <c r="H12" s="45" t="str">
        <f>CONCATENATE("（",H11,"）")</f>
        <v>（）</v>
      </c>
    </row>
    <row r="13" spans="1:14" s="1" customFormat="1" hidden="1">
      <c r="B13" s="19"/>
      <c r="C13" s="19"/>
      <c r="H13" s="45" t="str">
        <f>IF(D7="-","",H12)</f>
        <v>（）</v>
      </c>
    </row>
    <row r="14" spans="1:14" ht="12.75" customHeight="1">
      <c r="H14" s="19"/>
    </row>
    <row r="15" spans="1:14">
      <c r="H15" s="19"/>
    </row>
    <row r="16" spans="1:14">
      <c r="H16" s="19"/>
    </row>
    <row r="17" spans="8:8">
      <c r="H17" s="19"/>
    </row>
    <row r="18" spans="8:8">
      <c r="H18" s="19"/>
    </row>
  </sheetData>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要望書等様式</vt:lpstr>
      <vt:lpstr>★事務局用　※削除、加工はしないでください</vt:lpstr>
      <vt:lpstr>'★事務局用　※削除、加工はしないでください'!Print_Area</vt:lpstr>
      <vt:lpstr>要望書等様式!Print_Area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2024-04-08T00:08:37Z</dcterms:modified>
</cp:coreProperties>
</file>